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Under Development/"/>
    </mc:Choice>
  </mc:AlternateContent>
  <xr:revisionPtr revIDLastSave="78" documentId="8_{F5513011-D074-4501-9EF2-7D9FFD22A421}" xr6:coauthVersionLast="47" xr6:coauthVersionMax="47" xr10:uidLastSave="{8766B883-16D8-4FF6-A01D-5A1C8143EE7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'!$A$9:$AA$9</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Reject'!$A$9:$AA$9</definedName>
    <definedName name="_xlnm._FilterDatabase" localSheetId="10" hidden="1">'SITFTS0110- Smart Same Sup'!$A$9:$M$53</definedName>
    <definedName name="_xlnm._FilterDatabase" localSheetId="11" hidden="1">'SITFTS0110- Traditional'!$A$9:$AB$9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15" r:id="rId17"/>
    <pivotCache cacheId="16" r:id="rId18"/>
    <pivotCache cacheId="1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<sst xmlns="http://schemas.openxmlformats.org/spreadsheetml/2006/main" count="3886" uniqueCount="981">
  <si>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</si>
  <si>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</si>
  <si>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</si>
  <si>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</si>
  <si>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</si>
  <si>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</si>
  <si>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</si>
  <si>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</si>
  <si>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</si>
  <si>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</si>
  <si>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</si>
  <si>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</si>
  <si>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</si>
  <si>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</si>
  <si>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</si>
  <si>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</si>
  <si>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</si>
  <si>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</si>
  <si>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</si>
  <si>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</si>
  <si>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</si>
  <si>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</si>
  <si>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</si>
  <si>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</si>
  <si>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</si>
  <si>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</si>
  <si>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</si>
  <si>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</si>
  <si>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</si>
  <si>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</si>
  <si>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</si>
  <si>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</si>
  <si>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</si>
  <si>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</si>
  <si>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</si>
  <si>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</si>
  <si>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</si>
  <si>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</si>
  <si>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</si>
  <si>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</si>
  <si>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</si>
  <si>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</si>
  <si>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</si>
  <si>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</si>
  <si>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</si>
  <si>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</si>
  <si>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</si>
  <si>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</si>
  <si>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</si>
  <si>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</si>
  <si>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</si>
  <si>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</si>
  <si>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</si>
  <si>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</si>
  <si>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</si>
  <si>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</si>
  <si>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</si>
  <si>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</si>
  <si>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</si>
  <si>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</si>
  <si>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</si>
  <si>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</si>
  <si>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</si>
  <si>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</si>
  <si>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</si>
  <si>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</si>
  <si>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</si>
  <si>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</si>
  <si>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</si>
  <si>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</si>
  <si>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</si>
  <si>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</si>
  <si>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</si>
  <si>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</si>
  <si>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</si>
  <si>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</si>
  <si>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</si>
  <si>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</si>
  <si>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</si>
  <si>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</si>
  <si>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</si>
  <si>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</si>
  <si>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</si>
  <si>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</si>
  <si>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</si>
  <si>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</si>
  <si>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</si>
  <si>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</si>
  <si>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</si>
  <si>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</si>
  <si>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</si>
  <si>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</si>
  <si>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</si>
  <si>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</si>
  <si>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</si>
  <si>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</si>
  <si>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</si>
  <si>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</si>
  <si>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</si>
  <si>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</si>
  <si>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</si>
  <si>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</si>
  <si>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</si>
  <si>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</si>
  <si>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</si>
  <si>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</si>
  <si>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</si>
  <si>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</si>
  <si>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</si>
  <si>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</si>
  <si>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</si>
  <si>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</si>
  <si>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</si>
  <si>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</si>
  <si>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</si>
  <si>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</si>
  <si>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</si>
  <si>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</si>
  <si>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</si>
  <si>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</si>
  <si>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</si>
  <si>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</si>
  <si>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</si>
  <si>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</si>
  <si>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</si>
  <si>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</si>
  <si>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</si>
  <si>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</si>
  <si>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</si>
  <si>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</si>
  <si>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</si>
  <si>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</si>
  <si>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</si>
  <si>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</si>
  <si>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</si>
  <si>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</si>
  <si>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</si>
  <si>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</si>
  <si>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</si>
  <si>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</si>
  <si>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</si>
  <si>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</si>
  <si>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</si>
  <si>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</si>
  <si>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</si>
  <si>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</si>
  <si>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</si>
  <si>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</si>
  <si>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</si>
  <si>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</si>
  <si>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</si>
  <si>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</si>
  <si>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</si>
  <si>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</si>
  <si>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</si>
  <si>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</si>
  <si>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</si>
  <si>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</si>
  <si>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</si>
  <si>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</si>
  <si>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</si>
  <si>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</si>
  <si>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</si>
  <si>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</si>
  <si>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</si>
  <si>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</si>
  <si>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</si>
  <si>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</si>
  <si>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</si>
  <si>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</si>
  <si>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</si>
  <si>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</si>
  <si>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</si>
  <si>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</si>
  <si>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</si>
  <si>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</si>
  <si>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</si>
  <si>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</si>
  <si>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</si>
  <si>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</si>
  <si>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</si>
  <si>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</si>
  <si>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</si>
  <si>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</si>
  <si>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</si>
  <si>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</si>
  <si>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</si>
  <si>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</si>
  <si>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</si>
  <si>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</si>
  <si>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</si>
  <si>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</si>
  <si>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</si>
  <si>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</si>
  <si>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</si>
  <si>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</si>
  <si>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</si>
  <si>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</si>
  <si>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</si>
  <si>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</si>
  <si>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</si>
  <si>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</si>
  <si>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</si>
  <si>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</si>
  <si>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</si>
  <si>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</si>
  <si>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</si>
  <si>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</si>
  <si>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</si>
  <si>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</si>
  <si>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</si>
  <si>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</si>
  <si>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</si>
  <si>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</si>
  <si>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</si>
  <si>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</si>
  <si>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</si>
  <si>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</si>
  <si>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</si>
  <si>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</si>
  <si>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</si>
  <si>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</si>
  <si>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</si>
  <si>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</si>
  <si>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</si>
  <si>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</si>
  <si>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</si>
  <si>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</si>
  <si>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</si>
  <si>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</si>
  <si>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</si>
  <si>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</si>
  <si>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</si>
  <si>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</si>
  <si>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</si>
  <si>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</si>
  <si>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</si>
  <si>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</si>
  <si>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</si>
  <si>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</si>
  <si>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</si>
  <si>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</si>
  <si>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</si>
  <si>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</si>
  <si>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</si>
  <si>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</si>
  <si>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</si>
  <si>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</si>
  <si>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</si>
  <si>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</si>
  <si>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</si>
  <si>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</si>
  <si>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</si>
  <si>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</si>
  <si>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</si>
  <si>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</si>
  <si>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</si>
  <si>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</si>
  <si>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</si>
  <si>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</si>
  <si>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</si>
  <si>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</si>
  <si>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</si>
  <si>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</si>
  <si>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</si>
  <si>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</si>
  <si>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</si>
  <si>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</si>
  <si>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</si>
  <si>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</si>
  <si>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</si>
  <si>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</si>
  <si>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</si>
  <si>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</si>
  <si>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</si>
  <si>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</si>
  <si>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</si>
  <si>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</si>
  <si>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</si>
  <si>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</si>
  <si>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</si>
  <si>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</si>
  <si>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</si>
  <si>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</si>
  <si>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</si>
  <si>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</si>
  <si>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</si>
  <si>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</si>
  <si>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</si>
  <si>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</si>
  <si>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</si>
  <si>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</si>
  <si>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</si>
  <si>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</si>
  <si>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</si>
  <si>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</si>
  <si>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</si>
  <si>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</si>
  <si>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</si>
  <si>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</si>
  <si>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</si>
  <si>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</si>
  <si>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</si>
  <si>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</si>
  <si>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</si>
  <si>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</si>
  <si>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</si>
  <si>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</si>
  <si>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</si>
  <si>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</si>
  <si>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</si>
  <si>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</si>
  <si>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</si>
  <si>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</si>
  <si>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</si>
  <si>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</si>
  <si>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</si>
  <si>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</si>
  <si>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</si>
  <si>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</si>
  <si>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</si>
  <si>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</si>
  <si>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</si>
  <si>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</si>
  <si>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</si>
  <si>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</si>
  <si>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</si>
  <si>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</si>
  <si>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</si>
  <si>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</si>
  <si>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</si>
  <si>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</si>
  <si>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</si>
  <si>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</si>
  <si>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</si>
  <si>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</si>
  <si>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</si>
  <si>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</si>
  <si>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</si>
  <si>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</si>
  <si>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</si>
  <si>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</si>
  <si>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</si>
  <si>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</si>
  <si>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</si>
  <si>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</si>
  <si>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</si>
  <si>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</si>
  <si>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</si>
  <si>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</si>
  <si>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</si>
  <si>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</si>
  <si>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</si>
  <si>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</si>
  <si>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</si>
  <si>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</si>
  <si>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</si>
  <si>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</si>
  <si>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</si>
  <si>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</si>
  <si>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</si>
  <si>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</si>
  <si>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</si>
  <si>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</si>
  <si>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</si>
  <si>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</si>
  <si>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</si>
  <si>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</si>
  <si>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</si>
  <si>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</si>
  <si>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</si>
  <si>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</si>
  <si>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</si>
  <si>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</si>
  <si>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</si>
  <si>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</si>
  <si>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</si>
  <si>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</si>
  <si>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</si>
  <si>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</si>
  <si>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</si>
  <si>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</si>
  <si>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</si>
  <si>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</si>
  <si>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</si>
  <si>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</si>
  <si>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</si>
  <si>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</si>
  <si>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</si>
  <si>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</si>
  <si>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</si>
  <si>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</si>
  <si>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</si>
  <si>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</si>
  <si>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</si>
  <si>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</si>
  <si>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</si>
  <si>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</si>
  <si>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</si>
  <si>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</si>
  <si>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</si>
  <si>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</si>
  <si>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</si>
  <si>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</si>
  <si>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</si>
  <si>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</si>
  <si>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</si>
  <si>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</si>
  <si>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</si>
  <si>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</si>
  <si>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</si>
  <si>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</si>
  <si>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</si>
  <si>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</si>
  <si>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</si>
  <si>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</si>
  <si>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</si>
  <si>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</si>
  <si>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</si>
  <si>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</si>
  <si>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</si>
  <si>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</si>
  <si>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</si>
  <si>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</si>
  <si>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</si>
  <si>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</si>
  <si>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</si>
  <si>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</si>
  <si>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</si>
  <si>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</si>
  <si>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</si>
  <si>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</si>
  <si>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</si>
  <si>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</si>
  <si>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</si>
  <si>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</si>
  <si>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</si>
  <si>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</si>
  <si>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</si>
  <si>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</si>
  <si>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</si>
  <si>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</si>
  <si>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</si>
  <si>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</si>
  <si>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</si>
  <si>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</si>
  <si>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</si>
  <si>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</si>
  <si>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</si>
  <si>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</si>
  <si>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</si>
  <si>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</si>
  <si>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</si>
  <si>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</si>
  <si>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</si>
  <si>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</si>
  <si>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</si>
  <si>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</si>
  <si>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</si>
  <si>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</si>
  <si>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</si>
  <si>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</si>
  <si>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</si>
  <si>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</si>
  <si>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</si>
  <si>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</si>
  <si>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</si>
  <si>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</si>
  <si>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</si>
  <si>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</si>
  <si>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</si>
  <si>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</si>
  <si>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</si>
  <si>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</si>
  <si>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</si>
  <si>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</si>
  <si>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</si>
  <si>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</si>
  <si>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</si>
  <si>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</si>
  <si>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</si>
  <si>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</si>
  <si>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</si>
  <si>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</si>
  <si>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</si>
  <si>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</si>
  <si>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</si>
  <si>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</si>
  <si>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</si>
  <si>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</si>
  <si>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</si>
  <si>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</si>
  <si>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</si>
  <si>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</si>
  <si>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</si>
  <si>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</si>
  <si>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</si>
  <si>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</si>
  <si>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</si>
  <si>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</si>
  <si>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</si>
  <si>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</si>
  <si>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</si>
  <si>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</si>
  <si>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</si>
  <si>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</si>
  <si>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</si>
  <si>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</si>
  <si>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</si>
  <si>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</si>
  <si>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</si>
  <si>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</si>
  <si>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</si>
  <si>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</si>
  <si>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</si>
  <si>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</si>
  <si>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</si>
  <si>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</si>
  <si>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</si>
  <si>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</si>
  <si>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</si>
  <si>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</si>
  <si>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</si>
  <si>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</si>
  <si>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</si>
  <si>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</si>
  <si>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</si>
  <si>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</si>
  <si>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</si>
  <si>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</si>
  <si>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</si>
  <si>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</si>
  <si>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</si>
  <si>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</si>
  <si>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</si>
  <si>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</si>
  <si>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</si>
  <si>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</si>
  <si>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</si>
  <si>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</si>
  <si>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</si>
  <si>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</si>
  <si>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</si>
  <si>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</si>
  <si>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</si>
  <si>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</si>
  <si>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</si>
  <si>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</si>
  <si>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</si>
  <si>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</si>
  <si>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</si>
  <si>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</si>
  <si>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</si>
  <si>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</si>
  <si>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</si>
  <si>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</si>
  <si>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</si>
  <si>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</si>
  <si>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</si>
  <si>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</si>
  <si>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</si>
  <si>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</si>
  <si>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</si>
  <si>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</si>
  <si>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</si>
  <si>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</si>
  <si>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</si>
  <si>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</si>
  <si>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</si>
  <si>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</si>
  <si>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</si>
  <si>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</si>
  <si>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</si>
  <si>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</si>
  <si>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</si>
  <si>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</si>
  <si>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</si>
  <si>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</si>
  <si>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</si>
  <si>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</si>
  <si>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</si>
  <si>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</si>
  <si>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</si>
  <si>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</si>
  <si>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</si>
  <si>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</si>
  <si>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</si>
  <si>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</si>
  <si>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</si>
  <si>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</si>
  <si>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</si>
  <si>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</si>
  <si>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</si>
  <si>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</si>
  <si>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</si>
  <si>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</si>
  <si>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</si>
  <si>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</si>
  <si>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</si>
  <si>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</si>
  <si>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</si>
  <si>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</si>
  <si>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</si>
  <si>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</si>
  <si>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</si>
  <si>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</si>
  <si>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SITFTS-0110 - Smart Metered</t>
  </si>
  <si>
    <t>SITFTS-0110 - Smart Same Supplier</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</si>
  <si>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</si>
  <si>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</si>
  <si>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</si>
  <si>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</si>
  <si>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</si>
  <si>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</si>
  <si>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</si>
  <si>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</si>
  <si>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</si>
  <si>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</si>
  <si>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</si>
  <si>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</si>
  <si>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</si>
  <si>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</si>
  <si>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</si>
  <si>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</si>
  <si>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</si>
  <si>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</si>
  <si>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</si>
  <si>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</si>
  <si>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</si>
  <si>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 Smart Metered MS Rejection</t>
  </si>
  <si>
    <t>SITFTS-0160 - Smart Metered MS Rejection</t>
  </si>
  <si>
    <t>0.4.1</t>
  </si>
  <si>
    <t>Smart Single MPAN Change of Service Appointment is rejected by Metering Service  (as per DES138 data specification)</t>
  </si>
  <si>
    <t>Same day</t>
  </si>
  <si>
    <t>SITFTS-0110 TC06</t>
  </si>
  <si>
    <t>SITFTS-0110 -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</si>
  <si>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</si>
  <si>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</si>
  <si>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</si>
  <si>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</si>
  <si>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</si>
  <si>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</si>
  <si>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</si>
  <si>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</si>
  <si>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</si>
  <si>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</si>
  <si>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</si>
  <si>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</si>
  <si>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</si>
  <si>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</si>
  <si>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</si>
  <si>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</si>
  <si>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</si>
  <si>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</si>
  <si>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</si>
  <si>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</si>
  <si>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</si>
  <si>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</si>
  <si>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</si>
  <si>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</si>
  <si>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</si>
  <si>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</si>
  <si>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</si>
  <si>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</si>
  <si>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</si>
  <si>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</si>
  <si>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</si>
  <si>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</si>
  <si>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</si>
  <si>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</si>
  <si>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</si>
  <si>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</si>
  <si>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</si>
  <si>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</si>
  <si>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</si>
  <si>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</si>
  <si>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</si>
  <si>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</si>
  <si>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</si>
  <si>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</si>
  <si>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</si>
  <si>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</si>
  <si>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</si>
  <si>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</si>
  <si>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</si>
  <si>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</si>
  <si>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</si>
  <si>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</si>
  <si>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</si>
  <si>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</si>
  <si>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</si>
  <si>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</si>
  <si>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</si>
  <si>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</si>
  <si>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</si>
  <si>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</si>
  <si>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</si>
  <si>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</si>
  <si>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</si>
  <si>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</si>
  <si>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</si>
  <si>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</si>
  <si>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</si>
  <si>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</si>
  <si>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</si>
  <si>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</si>
  <si>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</si>
  <si>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</si>
  <si>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</si>
  <si>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</si>
  <si>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</si>
  <si>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</si>
  <si>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</si>
  <si>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</si>
  <si>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</si>
  <si>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</si>
  <si>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</si>
  <si>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</si>
  <si>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</si>
  <si>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</si>
  <si>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</si>
  <si>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</si>
  <si>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</si>
  <si>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</si>
  <si>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</si>
  <si>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</si>
  <si>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</si>
  <si>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</si>
  <si>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</si>
  <si>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</si>
  <si>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</si>
  <si>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</si>
  <si>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</si>
  <si>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</si>
  <si>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</si>
  <si>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</si>
  <si>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</si>
  <si>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</si>
  <si>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</si>
  <si>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</si>
  <si>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</si>
  <si>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</si>
  <si>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</si>
  <si>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</si>
  <si>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</si>
  <si>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</si>
  <si>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</si>
  <si>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</si>
  <si>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</si>
  <si>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</si>
  <si>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</si>
  <si>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</si>
  <si>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</si>
  <si>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</si>
  <si>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</si>
  <si>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</si>
  <si>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</si>
  <si>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</si>
  <si>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</si>
  <si>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</si>
  <si>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</si>
  <si>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</si>
  <si>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</si>
  <si>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</si>
  <si>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</si>
  <si>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</si>
  <si>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</si>
  <si>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</si>
  <si>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</si>
  <si>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</si>
  <si>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</si>
  <si>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</si>
  <si>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</si>
  <si>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</si>
  <si>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</si>
  <si>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</si>
  <si>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</si>
  <si>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</si>
  <si>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</si>
  <si>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</si>
  <si>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</si>
  <si>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</si>
  <si>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</si>
  <si>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</si>
  <si>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</si>
  <si>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</si>
  <si>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</si>
  <si>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</si>
  <si>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</si>
  <si>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</si>
  <si>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</si>
  <si>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</si>
  <si>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</si>
  <si>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</si>
  <si>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</si>
  <si>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</si>
  <si>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</si>
  <si>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</si>
  <si>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</si>
  <si>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</si>
  <si>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</si>
  <si>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</si>
  <si>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</si>
  <si>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</si>
  <si>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</si>
  <si>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</si>
  <si>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</si>
  <si>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</si>
  <si>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</si>
  <si>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</si>
  <si>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</si>
  <si>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</si>
  <si>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</si>
  <si>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</si>
  <si>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</si>
  <si>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</si>
  <si>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</si>
  <si>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</si>
  <si>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</si>
  <si>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</si>
  <si>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</si>
  <si>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</si>
  <si>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</si>
  <si>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</si>
  <si>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</si>
  <si>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</si>
  <si>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</si>
  <si>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</si>
  <si>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</si>
  <si>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</si>
  <si>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LDSO(If opted in)</t>
  </si>
  <si>
    <t>Trad MTD 
Confirmed</t>
  </si>
  <si>
    <t>MHHS-BR-MS-024
MHHS-BR-MS-023</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</si>
  <si>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</si>
  <si>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</si>
  <si>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</si>
  <si>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</si>
  <si>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</si>
  <si>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</si>
  <si>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SITFTS-0110 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</si>
  <si>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</si>
  <si>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</si>
  <si>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</si>
  <si>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</si>
  <si>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</si>
  <si>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</si>
  <si>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</si>
  <si>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</si>
  <si>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</si>
  <si>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</si>
  <si>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</si>
  <si>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</si>
  <si>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</si>
  <si>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</si>
  <si>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</si>
  <si>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</si>
  <si>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</si>
  <si>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</si>
  <si>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</si>
  <si>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</si>
  <si>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</si>
  <si>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</si>
  <si>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</si>
  <si>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</si>
  <si>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</si>
  <si>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</si>
  <si>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rPr>
        <sz val="10"/>
        <color rgb="FF000000"/>
        <rFont val="Calibri"/>
        <family val="2"/>
      </rPr>
      <t xml:space="preserve">MHHS-BR-RS-033
</t>
    </r>
    <r>
      <rPr>
        <sz val="10"/>
        <color rgb="FFFF0000"/>
        <rFont val="Calibri"/>
        <family val="2"/>
      </rPr>
      <t>MHHSP-BRS003-Registration Service-BR-RS-004-3</t>
    </r>
  </si>
  <si>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</si>
  <si>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</si>
  <si>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</si>
  <si>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</si>
  <si>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</si>
  <si>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</si>
  <si>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</si>
  <si>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</si>
  <si>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</si>
  <si>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</si>
  <si>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</si>
  <si>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</si>
  <si>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</si>
  <si>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</si>
  <si>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</si>
  <si>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</si>
  <si>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</si>
  <si>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</si>
  <si>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</si>
  <si>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</si>
  <si>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</si>
  <si>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</si>
  <si>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</si>
  <si>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</si>
  <si>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</si>
  <si>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</si>
  <si>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</si>
  <si>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</si>
  <si>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</si>
  <si>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</si>
  <si>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</si>
  <si>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</si>
  <si>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</si>
  <si>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</si>
  <si>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</si>
  <si>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</si>
  <si>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</si>
  <si>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</si>
  <si>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</si>
  <si>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</si>
  <si>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</si>
  <si>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Import+Export  </t>
  </si>
  <si>
    <t>MSSI</t>
  </si>
  <si>
    <t>MSSI  receives PUB-035.</t>
  </si>
  <si>
    <t xml:space="preserve">SMSO </t>
  </si>
  <si>
    <t>MSSI receives PUB-036</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</si>
  <si>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</si>
  <si>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</si>
  <si>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</si>
  <si>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</si>
  <si>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</si>
  <si>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</si>
  <si>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</si>
  <si>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</si>
  <si>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</si>
  <si>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</si>
  <si>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</si>
  <si>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</si>
  <si>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</si>
  <si>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</si>
  <si>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</si>
  <si>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</si>
  <si>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</si>
  <si>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</si>
  <si>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</si>
  <si>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</si>
  <si>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</si>
  <si>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</si>
  <si>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</si>
  <si>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</si>
  <si>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</si>
  <si>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</si>
  <si>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</si>
  <si>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</si>
  <si>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</si>
  <si>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</si>
  <si>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</si>
  <si>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</si>
  <si>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</si>
  <si>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</si>
  <si>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</si>
  <si>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</si>
  <si>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</si>
  <si>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</si>
  <si>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</si>
  <si>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</si>
  <si>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</si>
  <si>
    <r>
      <rPr>
        <strike/>
        <sz val="9"/>
        <color rgb="FFFF0000"/>
        <rFont val="Arial"/>
        <family val="2"/>
      </rPr>
      <t>0.4.2</t>
    </r>
    <r>
      <rPr>
        <sz val="9"/>
        <color rgb="FF000000"/>
        <rFont val="Arial"/>
        <family val="2"/>
      </rPr>
      <t xml:space="preserve">
</t>
    </r>
    <r>
      <rPr>
        <sz val="9"/>
        <color rgb="FFFF0000"/>
        <rFont val="Arial"/>
        <family val="2"/>
      </rPr>
      <t>0.4.3</t>
    </r>
  </si>
  <si>
    <t>v0.4.3</t>
  </si>
  <si>
    <t xml:space="preserve">TC01 updated to remove duplicate steps for Import de-appointment </t>
  </si>
  <si>
    <r>
      <rPr>
        <strike/>
        <sz val="9"/>
        <color rgb="FFFF0000"/>
        <rFont val="Arial"/>
        <family val="2"/>
      </rPr>
      <t>0.4.2</t>
    </r>
    <r>
      <rPr>
        <sz val="9"/>
        <color rgb="FF000000"/>
        <rFont val="Arial"/>
        <family val="2"/>
      </rPr>
      <t xml:space="preserve">
</t>
    </r>
    <r>
      <rPr>
        <strike/>
        <sz val="9"/>
        <color rgb="FFFF0000"/>
        <rFont val="Arial"/>
        <family val="2"/>
      </rPr>
      <t>0.4.3</t>
    </r>
    <r>
      <rPr>
        <sz val="9"/>
        <color rgb="FFFF0000"/>
        <rFont val="Arial"/>
        <family val="2"/>
      </rPr>
      <t xml:space="preserve">
0.4.4</t>
    </r>
  </si>
  <si>
    <r>
      <rPr>
        <strike/>
        <sz val="9"/>
        <color rgb="FFFF0000"/>
        <rFont val="Arial"/>
        <family val="2"/>
      </rPr>
      <t>0.4.2
0.4.3</t>
    </r>
    <r>
      <rPr>
        <sz val="9"/>
        <color rgb="FFFF0000"/>
        <rFont val="Arial"/>
        <family val="2"/>
      </rPr>
      <t xml:space="preserve">
0.4.4</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</si>
  <si>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</si>
  <si>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</si>
  <si>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t xml:space="preserve">MHHS-BR-RS-024
</t>
    </r>
    <r>
      <rPr>
        <strike/>
        <sz val="10"/>
        <color rgb="FFFF0000"/>
        <rFont val="Calibri"/>
        <family val="2"/>
      </rPr>
      <t>MHHS-BR-RS-030</t>
    </r>
    <r>
      <rPr>
        <sz val="10"/>
        <color rgb="FF000000"/>
        <rFont val="Calibri"/>
        <family val="2"/>
      </rPr>
      <t xml:space="preserve">
MHHS-BR-RS-031</t>
    </r>
  </si>
  <si>
    <r>
      <t xml:space="preserve">MHHS-BR-MS-002
</t>
    </r>
    <r>
      <rPr>
        <strike/>
        <sz val="10"/>
        <color rgb="FFFF0000"/>
        <rFont val="Calibri"/>
        <family val="2"/>
      </rPr>
      <t>MHHS-BR-MS-003</t>
    </r>
  </si>
  <si>
    <r>
      <rPr>
        <strike/>
        <sz val="10"/>
        <color rgb="FFFF0000"/>
        <rFont val="Calibri"/>
        <family val="2"/>
      </rPr>
      <t>MHHS-BR-DS-002</t>
    </r>
    <r>
      <rPr>
        <sz val="10"/>
        <color rgb="FF000000"/>
        <rFont val="Calibri"/>
        <family val="2"/>
      </rPr>
      <t xml:space="preserve">
MHHS-BR-DS-003</t>
    </r>
  </si>
  <si>
    <t>MHHS-BR-MS-008</t>
  </si>
  <si>
    <t xml:space="preserve">MHHS-BR-RS-128.5
</t>
  </si>
  <si>
    <r>
      <rPr>
        <sz val="10"/>
        <color rgb="FFFF0000"/>
        <rFont val="Calibri"/>
        <family val="2"/>
      </rPr>
      <t>MHHS-BR-RS-128.3</t>
    </r>
    <r>
      <rPr>
        <sz val="10"/>
        <color rgb="FF000000"/>
        <rFont val="Calibri"/>
        <family val="2"/>
      </rPr>
      <t xml:space="preserve">
MHHS-BR-RS-128.4</t>
    </r>
  </si>
  <si>
    <r>
      <rPr>
        <strike/>
        <sz val="10"/>
        <color rgb="FFFF0000"/>
        <rFont val="Calibri"/>
        <family val="2"/>
      </rPr>
      <t>MHHS-BR-SU-014</t>
    </r>
    <r>
      <rPr>
        <sz val="10"/>
        <color rgb="FF000000"/>
        <rFont val="Calibri"/>
        <family val="2"/>
      </rPr>
      <t xml:space="preserve">
MHHS-BR-SU-015</t>
    </r>
  </si>
  <si>
    <r>
      <rPr>
        <strike/>
        <sz val="10"/>
        <color rgb="FFFF0000"/>
        <rFont val="Calibri"/>
        <family val="2"/>
      </rPr>
      <t>MHHS-BR-DS-005</t>
    </r>
    <r>
      <rPr>
        <sz val="10"/>
        <color rgb="FF000000"/>
        <rFont val="Calibri"/>
        <family val="2"/>
      </rPr>
      <t xml:space="preserve">
MHHS-BR-DS-006
</t>
    </r>
    <r>
      <rPr>
        <strike/>
        <sz val="10"/>
        <color rgb="FFFF0000"/>
        <rFont val="Calibri"/>
        <family val="2"/>
      </rPr>
      <t>MHHS-BR-DS-006.1</t>
    </r>
  </si>
  <si>
    <r>
      <t xml:space="preserve">MHHS-BR-MS-020
</t>
    </r>
    <r>
      <rPr>
        <strike/>
        <sz val="10"/>
        <color rgb="FFFF0000"/>
        <rFont val="Calibri"/>
        <family val="2"/>
      </rPr>
      <t>MHHS-BR-MS-019</t>
    </r>
  </si>
  <si>
    <r>
      <t xml:space="preserve">MHHS-BR-MS-024
</t>
    </r>
    <r>
      <rPr>
        <strike/>
        <sz val="10"/>
        <color rgb="FFFF0000"/>
        <rFont val="Calibri"/>
        <family val="2"/>
      </rPr>
      <t>MHHS-BR-MS-023</t>
    </r>
  </si>
  <si>
    <r>
      <t xml:space="preserve">MHHS-BR-MS-024
</t>
    </r>
    <r>
      <rPr>
        <sz val="10"/>
        <color rgb="FFFF0000"/>
        <rFont val="Calibri"/>
        <family val="2"/>
      </rPr>
      <t>MHHS-BR-LD-028</t>
    </r>
  </si>
  <si>
    <r>
      <t xml:space="preserve">MHHS-BR-SU-014
</t>
    </r>
    <r>
      <rPr>
        <strike/>
        <sz val="10"/>
        <color rgb="FFFF0000"/>
        <rFont val="Calibri"/>
        <family val="2"/>
      </rPr>
      <t>MHHS-BR-SU-015</t>
    </r>
  </si>
  <si>
    <r>
      <t xml:space="preserve">MHHS-BR-DS-005
</t>
    </r>
    <r>
      <rPr>
        <strike/>
        <sz val="10"/>
        <color rgb="FFFF0000"/>
        <rFont val="Calibri"/>
        <family val="2"/>
      </rPr>
      <t>MHHS-BR-DS-006
MHHS-BR-DS-006.1</t>
    </r>
  </si>
  <si>
    <r>
      <rPr>
        <strike/>
        <sz val="10"/>
        <color rgb="FFFF0000"/>
        <rFont val="Calibri"/>
        <family val="2"/>
      </rPr>
      <t>MHHS-BR-MS-020</t>
    </r>
    <r>
      <rPr>
        <sz val="10"/>
        <color rgb="FF000000"/>
        <rFont val="Calibri"/>
        <family val="2"/>
      </rPr>
      <t xml:space="preserve">
MHHS-BR-MS-019</t>
    </r>
  </si>
  <si>
    <r>
      <rPr>
        <strike/>
        <sz val="10"/>
        <color rgb="FFFF0000"/>
        <rFont val="Calibri"/>
        <family val="2"/>
      </rPr>
      <t>MHHS-BR-MS-009</t>
    </r>
    <r>
      <rPr>
        <sz val="10"/>
        <color rgb="FF000000"/>
        <rFont val="Calibri"/>
        <family val="2"/>
      </rPr>
      <t xml:space="preserve">
MHHS-BR-MS-009.1</t>
    </r>
  </si>
  <si>
    <r>
      <t xml:space="preserve">MHHS-BR-MS-008.1
</t>
    </r>
    <r>
      <rPr>
        <strike/>
        <sz val="10"/>
        <color rgb="FFFF0000"/>
        <rFont val="Calibri"/>
        <family val="2"/>
      </rPr>
      <t>MHHS-BR-MS-008</t>
    </r>
    <r>
      <rPr>
        <sz val="10"/>
        <color rgb="FF000000"/>
        <rFont val="Calibri"/>
        <family val="2"/>
      </rPr>
      <t xml:space="preserve">
MHHSP-BRS002-All Services-BR-MS-077</t>
    </r>
  </si>
  <si>
    <r>
      <rPr>
        <strike/>
        <sz val="10"/>
        <color rgb="FFFF0000"/>
        <rFont val="Calibri"/>
        <family val="2"/>
      </rPr>
      <t>MHHS-BR-MS-024</t>
    </r>
    <r>
      <rPr>
        <sz val="10"/>
        <color rgb="FF000000"/>
        <rFont val="Calibri"/>
        <family val="2"/>
      </rPr>
      <t xml:space="preserve">
MHHS-BR-MS-023</t>
    </r>
  </si>
  <si>
    <r>
      <t xml:space="preserve">MHHS-BR-MS-024
</t>
    </r>
    <r>
      <rPr>
        <sz val="10"/>
        <color rgb="FFFF0000"/>
        <rFont val="Calibri"/>
        <family val="2"/>
      </rPr>
      <t>MHHS-BR-LD-027</t>
    </r>
  </si>
  <si>
    <t xml:space="preserve">Requirements Update </t>
  </si>
  <si>
    <t xml:space="preserve">Removed invalid mappings -
TC01
MHHS-BR-SU-008, MHHS-BR-SU-011, MHHS-BR-RS-030, MHHS-BR-DS-002, MHHS-BR-MS-003
TC02 
MHHS-BR-SU-008, MHHS-BR-SU-011, MHHS-BR-SU-014, MHHS-BR-RS-030, MHHS-BR-DS-002, MHHS-BR-DS-005, MHHS-BR-DS-006.1, MHHS-BR-MS-003, MHHS-BR-MS-019, MHHS-BR-MS-023
TC03
MHHS-BR-SU-008, MHHS-BR-SU-011, MHHS-BR-SU-015, MHHS-BR-RS-030, MHHS-BR-DS-002, MHHS-BR-DS-006, MHHS-BR-DS-006.1, MHHS-BR-MS-003, MHHS-BR-MS-020, MHHS-BR-MS-009, MHHS-BR-MS-008, MHHS-BR-MS-024
TC04
MHHS-BR-SU-008, MHHS-BR-SU-011, MHHS-BR-RS-030, MHHS-BR-DS-002, MHHS-BR-MS-003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</si>
</sst>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10"/>
      <color rgb="FFFF0000"/>
      <name val="Calibri"/>
      <family val="2"/>
    </font>
    <font>
      <sz val="9"/>
      <color theme="0"/>
      <name val="Arial"/>
      <family val="2"/>
    </font>
    <font>
      <u/>
      <sz val="10"/>
      <color rgb="FF000000"/>
      <name val="Calibri"/>
      <family val="2"/>
    </font>
    <font>
      <sz val="9"/>
      <color rgb="FF000000"/>
      <name val="Arial"/>
      <family val="2"/>
    </font>
    <font>
      <u/>
      <sz val="9"/>
      <color rgb="FF000000"/>
      <name val="Arial"/>
      <family val="2"/>
    </font>
    <font>
      <sz val="9"/>
      <color rgb="FFFF0000"/>
      <name val="Arial"/>
      <family val="2"/>
    </font>
    <font>
      <b/>
      <strike/>
      <sz val="9"/>
      <color rgb="FFFF0000"/>
      <name val="Verdana"/>
      <family val="2"/>
    </font>
    <font>
      <strike/>
      <sz val="10"/>
      <color rgb="FFFF0000"/>
      <name val="Verdana"/>
      <family val="2"/>
    </font>
    <font>
      <strike/>
      <sz val="9"/>
      <color rgb="FFFF0000"/>
      <name val="Verdana"/>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7" fillId="0" borderId="28" xfId="0" applyFont="1" applyBorder="1"/>
    <xf numFmtId="0" fontId="63" fillId="0" borderId="28" xfId="0" applyFont="1" applyBorder="1" applyAlignment="1">
      <alignment horizontal="left"/>
    </xf>
    <xf numFmtId="0" fontId="63"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9" fillId="29" borderId="0" xfId="99" applyFont="1" applyFill="1" applyAlignment="1">
      <alignment vertical="center" wrapText="1"/>
    </xf>
    <xf numFmtId="0" fontId="64"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70" fillId="33" borderId="1" xfId="55" applyFont="1" applyFill="1" applyBorder="1" applyAlignment="1">
      <alignment horizontal="center" vertical="center" wrapText="1"/>
    </xf>
    <xf numFmtId="0" fontId="63" fillId="35" borderId="1" xfId="55"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2" fillId="29" borderId="28" xfId="103" applyFont="1" applyFill="1" applyBorder="1" applyAlignment="1">
      <alignment vertical="center" wrapText="1"/>
    </xf>
    <xf numFmtId="0" fontId="62" fillId="29" borderId="0" xfId="99" applyFont="1" applyFill="1" applyAlignment="1">
      <alignment vertical="top" wrapText="1"/>
    </xf>
    <xf numFmtId="0" fontId="62" fillId="29" borderId="40" xfId="103" applyFont="1" applyFill="1" applyBorder="1" applyAlignment="1">
      <alignment vertical="center" wrapText="1"/>
    </xf>
    <xf numFmtId="0" fontId="62" fillId="29" borderId="31" xfId="99" applyFont="1" applyFill="1" applyBorder="1" applyAlignment="1">
      <alignment vertical="top" wrapText="1"/>
    </xf>
    <xf numFmtId="0" fontId="62" fillId="29" borderId="29" xfId="103" applyFont="1" applyFill="1" applyBorder="1" applyAlignment="1">
      <alignment vertical="center" wrapText="1"/>
    </xf>
    <xf numFmtId="0" fontId="64" fillId="29" borderId="41" xfId="103" applyFont="1" applyFill="1" applyBorder="1" applyAlignment="1">
      <alignment vertical="center"/>
    </xf>
    <xf numFmtId="0" fontId="71" fillId="29" borderId="1" xfId="104" applyFont="1" applyFill="1" applyBorder="1" applyAlignment="1">
      <alignment horizontal="center" vertical="top" wrapText="1"/>
    </xf>
    <xf numFmtId="0" fontId="72" fillId="33" borderId="1" xfId="0" applyFont="1" applyFill="1" applyBorder="1" applyAlignment="1">
      <alignment vertical="center" wrapText="1"/>
    </xf>
    <xf numFmtId="0" fontId="74" fillId="29" borderId="34" xfId="103" applyFont="1" applyFill="1" applyBorder="1" applyAlignment="1">
      <alignment vertical="center" wrapText="1"/>
    </xf>
    <xf numFmtId="0" fontId="75" fillId="29" borderId="28" xfId="0" applyFont="1" applyFill="1" applyBorder="1" applyAlignment="1">
      <alignment horizontal="left" vertical="top" wrapText="1"/>
    </xf>
    <xf numFmtId="0" fontId="75" fillId="0" borderId="12" xfId="0" applyFont="1" applyBorder="1" applyAlignment="1">
      <alignment horizontal="left" vertical="top" wrapText="1"/>
    </xf>
    <xf numFmtId="0" fontId="75" fillId="29" borderId="1" xfId="0" applyFont="1" applyFill="1" applyBorder="1" applyAlignment="1">
      <alignment horizontal="left" vertical="top" wrapText="1"/>
    </xf>
    <xf numFmtId="0" fontId="75" fillId="0" borderId="1" xfId="0" applyFont="1" applyBorder="1" applyAlignment="1">
      <alignment horizontal="left" vertical="top" wrapText="1"/>
    </xf>
    <xf numFmtId="0" fontId="75" fillId="0" borderId="9" xfId="0" applyFont="1" applyBorder="1" applyAlignment="1">
      <alignment horizontal="left" vertical="top" wrapText="1"/>
    </xf>
    <xf numFmtId="0" fontId="76" fillId="29" borderId="1" xfId="104" applyFont="1" applyFill="1" applyBorder="1" applyAlignment="1">
      <alignment horizontal="center" vertical="top" wrapText="1"/>
    </xf>
    <xf numFmtId="0" fontId="74" fillId="29" borderId="0" xfId="103" applyFont="1" applyFill="1" applyAlignment="1">
      <alignment vertical="center" wrapText="1"/>
    </xf>
    <xf numFmtId="164" fontId="76" fillId="29" borderId="1" xfId="103" applyNumberFormat="1" applyFont="1" applyFill="1" applyBorder="1" applyAlignment="1">
      <alignment horizontal="left" vertical="top" wrapText="1"/>
    </xf>
    <xf numFmtId="0" fontId="76" fillId="29" borderId="0" xfId="103" applyFont="1" applyFill="1" applyAlignment="1">
      <alignment vertical="center"/>
    </xf>
    <xf numFmtId="0" fontId="68" fillId="29" borderId="28"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4" fillId="29" borderId="10" xfId="103" applyFont="1" applyFill="1" applyBorder="1" applyAlignment="1">
      <alignment horizontal="left" vertical="center" wrapText="1"/>
    </xf>
    <xf numFmtId="0" fontId="64" fillId="29" borderId="11" xfId="103" applyFont="1" applyFill="1" applyBorder="1" applyAlignment="1">
      <alignment horizontal="left" vertical="center" wrapText="1"/>
    </xf>
    <xf numFmtId="0" fontId="64" fillId="29" borderId="12"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7" xfId="0" applyFont="1" applyFill="1" applyBorder="1" applyAlignment="1">
      <alignment horizontal="center" vertical="center" wrapText="1"/>
    </xf>
    <xf numFmtId="0" fontId="6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37" xfId="0" applyFont="1" applyFill="1" applyBorder="1" applyAlignment="1">
      <alignment horizontal="center" vertical="center" wrapText="1"/>
    </xf>
    <xf numFmtId="0" fontId="68" fillId="0" borderId="1" xfId="0" applyFont="1" applyBorder="1" applyAlignment="1">
      <alignment horizontal="left" vertical="top" wrapText="1"/>
    </xf>
    <xf numFmtId="0" fontId="78"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9"/>
      <c r="P4" s="49"/>
      <c r="Q4" s="49"/>
    </row>
    <row r="5" spans="2:17" x14ac:dyDescent="0.25">
      <c r="B5" s="193"/>
      <c r="C5" s="193"/>
      <c r="D5" s="193"/>
      <c r="E5" s="193"/>
      <c r="F5" s="193"/>
      <c r="G5" s="193"/>
      <c r="H5" s="193"/>
      <c r="I5" s="193"/>
      <c r="J5" s="193"/>
      <c r="K5" s="193"/>
      <c r="L5" s="193"/>
      <c r="M5" s="193"/>
      <c r="N5" s="193"/>
      <c r="O5" s="49"/>
      <c r="P5" s="49"/>
      <c r="Q5" s="49"/>
    </row>
    <row r="6" spans="2:17" x14ac:dyDescent="0.25">
      <c r="B6" s="193"/>
      <c r="C6" s="193"/>
      <c r="D6" s="193"/>
      <c r="E6" s="193"/>
      <c r="F6" s="193"/>
      <c r="G6" s="193"/>
      <c r="H6" s="193"/>
      <c r="I6" s="193"/>
      <c r="J6" s="193"/>
      <c r="K6" s="193"/>
      <c r="L6" s="193"/>
      <c r="M6" s="193"/>
      <c r="N6" s="193"/>
      <c r="O6" s="49"/>
      <c r="P6" s="49"/>
      <c r="Q6" s="49"/>
    </row>
    <row r="7" spans="2:17" x14ac:dyDescent="0.25">
      <c r="B7" s="193"/>
      <c r="C7" s="193"/>
      <c r="D7" s="193"/>
      <c r="E7" s="193"/>
      <c r="F7" s="193"/>
      <c r="G7" s="193"/>
      <c r="H7" s="193"/>
      <c r="I7" s="193"/>
      <c r="J7" s="193"/>
      <c r="K7" s="193"/>
      <c r="L7" s="193"/>
      <c r="M7" s="193"/>
      <c r="N7" s="193"/>
      <c r="O7" s="49"/>
      <c r="P7" s="49"/>
      <c r="Q7" s="49"/>
    </row>
    <row r="8" spans="2:17" x14ac:dyDescent="0.25">
      <c r="B8" s="193"/>
      <c r="C8" s="193"/>
      <c r="D8" s="193"/>
      <c r="E8" s="193"/>
      <c r="F8" s="193"/>
      <c r="G8" s="193"/>
      <c r="H8" s="193"/>
      <c r="I8" s="193"/>
      <c r="J8" s="193"/>
      <c r="K8" s="193"/>
      <c r="L8" s="193"/>
      <c r="M8" s="193"/>
      <c r="N8" s="193"/>
      <c r="O8" s="49"/>
      <c r="P8" s="49"/>
      <c r="Q8" s="49"/>
    </row>
    <row r="9" spans="2:17" x14ac:dyDescent="0.25">
      <c r="B9" s="193"/>
      <c r="C9" s="193"/>
      <c r="D9" s="193"/>
      <c r="E9" s="193"/>
      <c r="F9" s="193"/>
      <c r="G9" s="193"/>
      <c r="H9" s="193"/>
      <c r="I9" s="193"/>
      <c r="J9" s="193"/>
      <c r="K9" s="193"/>
      <c r="L9" s="193"/>
      <c r="M9" s="193"/>
      <c r="N9" s="193"/>
      <c r="O9" s="49"/>
      <c r="P9" s="49"/>
      <c r="Q9" s="49"/>
    </row>
    <row r="10" spans="2:17" x14ac:dyDescent="0.25">
      <c r="B10" s="193"/>
      <c r="C10" s="193"/>
      <c r="D10" s="193"/>
      <c r="E10" s="193"/>
      <c r="F10" s="193"/>
      <c r="G10" s="193"/>
      <c r="H10" s="193"/>
      <c r="I10" s="193"/>
      <c r="J10" s="193"/>
      <c r="K10" s="193"/>
      <c r="L10" s="193"/>
      <c r="M10" s="193"/>
      <c r="N10" s="193"/>
      <c r="O10" s="49"/>
      <c r="P10" s="49"/>
      <c r="Q10" s="49"/>
    </row>
    <row r="11" spans="2:17" x14ac:dyDescent="0.25">
      <c r="B11" s="193"/>
      <c r="C11" s="193"/>
      <c r="D11" s="193"/>
      <c r="E11" s="193"/>
      <c r="F11" s="193"/>
      <c r="G11" s="193"/>
      <c r="H11" s="193"/>
      <c r="I11" s="193"/>
      <c r="J11" s="193"/>
      <c r="K11" s="193"/>
      <c r="L11" s="193"/>
      <c r="M11" s="193"/>
      <c r="N11" s="19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52"/>
    </row>
    <row r="41" spans="2:14" ht="15.5" x14ac:dyDescent="0.25">
      <c r="B41" s="191" t="s">
        <v>17</v>
      </c>
      <c r="C41" s="191"/>
      <c r="D41" s="191"/>
      <c r="E41" s="191"/>
      <c r="F41" s="191"/>
      <c r="G41" s="191"/>
      <c r="H41" s="191"/>
      <c r="I41" s="19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1" t="s">
        <v>18</v>
      </c>
      <c r="C52" s="191"/>
      <c r="D52" s="191"/>
      <c r="E52" s="191"/>
      <c r="F52" s="191"/>
      <c r="G52" s="191"/>
      <c r="H52" s="191"/>
      <c r="I52" s="19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9" t="s">
        <v>24</v>
      </c>
      <c r="B5" s="199"/>
      <c r="C5" s="199"/>
      <c r="D5" s="199"/>
    </row>
    <row r="6" spans="1:4" x14ac:dyDescent="0.3">
      <c r="A6" s="31"/>
      <c r="B6" s="31"/>
      <c r="C6" s="31"/>
      <c r="D6" s="31"/>
    </row>
    <row r="7" spans="1:4" ht="15.5" x14ac:dyDescent="0.35">
      <c r="A7" s="32" t="s">
        <v>25</v>
      </c>
      <c r="B7" s="31"/>
      <c r="C7" s="31"/>
      <c r="D7" s="31"/>
    </row>
    <row r="8" spans="1:4" x14ac:dyDescent="0.3">
      <c r="A8" s="4" t="s">
        <v>26</v>
      </c>
      <c r="B8" s="200" t="s">
        <v>27</v>
      </c>
      <c r="C8" s="200"/>
      <c r="D8" s="31"/>
    </row>
    <row r="9" spans="1:4" x14ac:dyDescent="0.3">
      <c r="A9" s="33"/>
      <c r="B9" s="201"/>
      <c r="C9" s="20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9" t="s">
        <v>373</v>
      </c>
      <c r="D37" s="209"/>
      <c r="E37" s="209"/>
      <c r="F37" s="209"/>
      <c r="G37" s="209"/>
      <c r="H37" s="209"/>
      <c r="I37" s="209"/>
    </row>
    <row r="38" spans="2:9" x14ac:dyDescent="0.3">
      <c r="B38" s="45" t="s">
        <v>374</v>
      </c>
      <c r="C38" s="205" t="s">
        <v>375</v>
      </c>
      <c r="D38" s="205"/>
      <c r="E38" s="205"/>
      <c r="F38" s="205"/>
      <c r="G38" s="205"/>
      <c r="H38" s="205"/>
      <c r="I38" s="205"/>
    </row>
    <row r="39" spans="2:9" x14ac:dyDescent="0.3">
      <c r="B39" s="46" t="s">
        <v>254</v>
      </c>
      <c r="C39" s="204" t="s">
        <v>376</v>
      </c>
      <c r="D39" s="204"/>
      <c r="E39" s="204"/>
      <c r="F39" s="204"/>
      <c r="G39" s="204"/>
      <c r="H39" s="204"/>
      <c r="I39" s="204"/>
    </row>
    <row r="40" spans="2:9" x14ac:dyDescent="0.3">
      <c r="B40" s="46" t="s">
        <v>377</v>
      </c>
      <c r="C40" s="204" t="s">
        <v>378</v>
      </c>
      <c r="D40" s="204"/>
      <c r="E40" s="204"/>
      <c r="F40" s="204"/>
      <c r="G40" s="204"/>
      <c r="H40" s="204"/>
      <c r="I40" s="204"/>
    </row>
    <row r="41" spans="2:9" x14ac:dyDescent="0.3">
      <c r="B41" s="45" t="s">
        <v>379</v>
      </c>
      <c r="C41" s="204" t="s">
        <v>380</v>
      </c>
      <c r="D41" s="204"/>
      <c r="E41" s="204"/>
      <c r="F41" s="204"/>
      <c r="G41" s="204"/>
      <c r="H41" s="204"/>
      <c r="I41" s="204"/>
    </row>
    <row r="42" spans="2:9" ht="38.25" customHeight="1" x14ac:dyDescent="0.3">
      <c r="B42" s="47" t="s">
        <v>381</v>
      </c>
      <c r="C42" s="204" t="s">
        <v>382</v>
      </c>
      <c r="D42" s="204"/>
      <c r="E42" s="204"/>
      <c r="F42" s="204"/>
      <c r="G42" s="204"/>
      <c r="H42" s="204"/>
      <c r="I42" s="204"/>
    </row>
    <row r="43" spans="2:9" x14ac:dyDescent="0.3">
      <c r="B43" s="47" t="s">
        <v>379</v>
      </c>
      <c r="C43" s="204" t="s">
        <v>383</v>
      </c>
      <c r="D43" s="204"/>
      <c r="E43" s="204"/>
      <c r="F43" s="204"/>
      <c r="G43" s="204"/>
      <c r="H43" s="204"/>
      <c r="I43" s="204"/>
    </row>
    <row r="44" spans="2:9" x14ac:dyDescent="0.3">
      <c r="B44" s="47" t="s">
        <v>384</v>
      </c>
      <c r="C44" s="206" t="s">
        <v>385</v>
      </c>
      <c r="D44" s="204"/>
      <c r="E44" s="204"/>
      <c r="F44" s="204"/>
      <c r="G44" s="204"/>
      <c r="H44" s="204"/>
      <c r="I44" s="204"/>
    </row>
    <row r="45" spans="2:9" x14ac:dyDescent="0.3">
      <c r="B45" s="47" t="s">
        <v>253</v>
      </c>
      <c r="C45" s="206" t="s">
        <v>386</v>
      </c>
      <c r="D45" s="204"/>
      <c r="E45" s="204"/>
      <c r="F45" s="204"/>
      <c r="G45" s="204"/>
      <c r="H45" s="204"/>
      <c r="I45" s="204"/>
    </row>
    <row r="46" spans="2:9" x14ac:dyDescent="0.3">
      <c r="B46" s="47" t="s">
        <v>387</v>
      </c>
      <c r="C46" s="206" t="s">
        <v>388</v>
      </c>
      <c r="D46" s="204"/>
      <c r="E46" s="204"/>
      <c r="F46" s="204"/>
      <c r="G46" s="204"/>
      <c r="H46" s="204"/>
      <c r="I46" s="204"/>
    </row>
    <row r="47" spans="2:9" ht="29.25" customHeight="1" x14ac:dyDescent="0.3">
      <c r="B47" s="47" t="s">
        <v>389</v>
      </c>
      <c r="C47" s="207" t="s">
        <v>390</v>
      </c>
      <c r="D47" s="208"/>
      <c r="E47" s="208"/>
      <c r="F47" s="208"/>
      <c r="G47" s="208"/>
      <c r="H47" s="208"/>
      <c r="I47" s="206"/>
    </row>
    <row r="48" spans="2:9" x14ac:dyDescent="0.3">
      <c r="B48" s="47" t="s">
        <v>391</v>
      </c>
      <c r="C48" s="204" t="s">
        <v>392</v>
      </c>
      <c r="D48" s="204"/>
      <c r="E48" s="204"/>
      <c r="F48" s="204"/>
      <c r="G48" s="204"/>
      <c r="H48" s="204"/>
      <c r="I48" s="204"/>
    </row>
    <row r="49" spans="2:9" x14ac:dyDescent="0.3">
      <c r="B49" s="47" t="s">
        <v>8</v>
      </c>
      <c r="C49" s="204" t="s">
        <v>393</v>
      </c>
      <c r="D49" s="204"/>
      <c r="E49" s="204"/>
      <c r="F49" s="204"/>
      <c r="G49" s="204"/>
      <c r="H49" s="204"/>
      <c r="I49" s="204"/>
    </row>
    <row r="50" spans="2:9" x14ac:dyDescent="0.3">
      <c r="B50" s="47" t="s">
        <v>394</v>
      </c>
      <c r="C50" s="204" t="s">
        <v>395</v>
      </c>
      <c r="D50" s="204"/>
      <c r="E50" s="204"/>
      <c r="F50" s="204"/>
      <c r="G50" s="204"/>
      <c r="H50" s="204"/>
      <c r="I50" s="204"/>
    </row>
    <row r="51" spans="2:9" x14ac:dyDescent="0.3">
      <c r="B51" s="47" t="s">
        <v>396</v>
      </c>
      <c r="C51" s="204" t="s">
        <v>397</v>
      </c>
      <c r="D51" s="204"/>
      <c r="E51" s="204"/>
      <c r="F51" s="204"/>
      <c r="G51" s="204"/>
      <c r="H51" s="204"/>
      <c r="I51" s="204"/>
    </row>
    <row r="52" spans="2:9" x14ac:dyDescent="0.3">
      <c r="B52" s="47" t="s">
        <v>398</v>
      </c>
      <c r="C52" s="204" t="s">
        <v>399</v>
      </c>
      <c r="D52" s="204"/>
      <c r="E52" s="204"/>
      <c r="F52" s="204"/>
      <c r="G52" s="204"/>
      <c r="H52" s="204"/>
      <c r="I52" s="204"/>
    </row>
    <row r="53" spans="2:9" x14ac:dyDescent="0.3">
      <c r="B53" s="47" t="s">
        <v>400</v>
      </c>
      <c r="C53" s="204" t="s">
        <v>401</v>
      </c>
      <c r="D53" s="204"/>
      <c r="E53" s="204"/>
      <c r="F53" s="204"/>
      <c r="G53" s="204"/>
      <c r="H53" s="204"/>
      <c r="I53" s="204"/>
    </row>
    <row r="54" spans="2:9" ht="24.75" customHeight="1" x14ac:dyDescent="0.3">
      <c r="B54" s="47" t="s">
        <v>402</v>
      </c>
      <c r="C54" s="204" t="s">
        <v>403</v>
      </c>
      <c r="D54" s="204"/>
      <c r="E54" s="204"/>
      <c r="F54" s="204"/>
      <c r="G54" s="204"/>
      <c r="H54" s="204"/>
      <c r="I54" s="204"/>
    </row>
    <row r="55" spans="2:9" ht="25.5" customHeight="1" x14ac:dyDescent="0.3">
      <c r="B55" s="47" t="s">
        <v>404</v>
      </c>
      <c r="C55" s="204" t="s">
        <v>405</v>
      </c>
      <c r="D55" s="204"/>
      <c r="E55" s="204"/>
      <c r="F55" s="204"/>
      <c r="G55" s="204"/>
      <c r="H55" s="204"/>
      <c r="I55" s="204"/>
    </row>
    <row r="56" spans="2:9" ht="27" customHeight="1" x14ac:dyDescent="0.3">
      <c r="B56" s="47" t="s">
        <v>406</v>
      </c>
      <c r="C56" s="204" t="s">
        <v>407</v>
      </c>
      <c r="D56" s="204"/>
      <c r="E56" s="204"/>
      <c r="F56" s="204"/>
      <c r="G56" s="204"/>
      <c r="H56" s="204"/>
      <c r="I56" s="204"/>
    </row>
    <row r="57" spans="2:9" ht="27" customHeight="1" x14ac:dyDescent="0.3">
      <c r="B57" s="47" t="s">
        <v>408</v>
      </c>
      <c r="C57" s="204" t="s">
        <v>409</v>
      </c>
      <c r="D57" s="204"/>
      <c r="E57" s="204"/>
      <c r="F57" s="204"/>
      <c r="G57" s="204"/>
      <c r="H57" s="204"/>
      <c r="I57" s="204"/>
    </row>
    <row r="58" spans="2:9" x14ac:dyDescent="0.3">
      <c r="B58" s="47" t="s">
        <v>410</v>
      </c>
      <c r="C58" s="204" t="s">
        <v>411</v>
      </c>
      <c r="D58" s="204"/>
      <c r="E58" s="204"/>
      <c r="F58" s="204"/>
      <c r="G58" s="204"/>
      <c r="H58" s="204"/>
      <c r="I58" s="204"/>
    </row>
    <row r="59" spans="2:9" x14ac:dyDescent="0.3">
      <c r="B59" s="47" t="s">
        <v>412</v>
      </c>
      <c r="C59" s="204" t="s">
        <v>413</v>
      </c>
      <c r="D59" s="204"/>
      <c r="E59" s="204"/>
      <c r="F59" s="204"/>
      <c r="G59" s="204"/>
      <c r="H59" s="204"/>
      <c r="I59" s="204"/>
    </row>
    <row r="60" spans="2:9" ht="27.75" customHeight="1" x14ac:dyDescent="0.3">
      <c r="B60" s="47" t="s">
        <v>414</v>
      </c>
      <c r="C60" s="204" t="s">
        <v>415</v>
      </c>
      <c r="D60" s="204"/>
      <c r="E60" s="204"/>
      <c r="F60" s="204"/>
      <c r="G60" s="204"/>
      <c r="H60" s="204"/>
      <c r="I60" s="204"/>
    </row>
    <row r="61" spans="2:9" x14ac:dyDescent="0.3">
      <c r="B61" s="47" t="s">
        <v>416</v>
      </c>
      <c r="C61" s="204" t="s">
        <v>417</v>
      </c>
      <c r="D61" s="204"/>
      <c r="E61" s="204"/>
      <c r="F61" s="204"/>
      <c r="G61" s="204"/>
      <c r="H61" s="204"/>
      <c r="I61" s="204"/>
    </row>
    <row r="62" spans="2:9" ht="25.5" hidden="1" customHeight="1" x14ac:dyDescent="0.3">
      <c r="B62" s="47" t="s">
        <v>418</v>
      </c>
      <c r="C62" s="207" t="s">
        <v>419</v>
      </c>
      <c r="D62" s="208"/>
      <c r="E62" s="208"/>
      <c r="F62" s="208"/>
      <c r="G62" s="208"/>
      <c r="H62" s="208"/>
      <c r="I62" s="206"/>
    </row>
    <row r="63" spans="2:9" ht="41.25" customHeight="1" x14ac:dyDescent="0.3">
      <c r="B63" s="47" t="s">
        <v>420</v>
      </c>
      <c r="C63" s="204" t="s">
        <v>421</v>
      </c>
      <c r="D63" s="204"/>
      <c r="E63" s="204"/>
      <c r="F63" s="204"/>
      <c r="G63" s="204"/>
      <c r="H63" s="204"/>
      <c r="I63" s="204"/>
    </row>
    <row r="64" spans="2:9" ht="25.5" customHeight="1" x14ac:dyDescent="0.3">
      <c r="B64" s="47" t="s">
        <v>422</v>
      </c>
      <c r="C64" s="204" t="s">
        <v>423</v>
      </c>
      <c r="D64" s="204"/>
      <c r="E64" s="204"/>
      <c r="F64" s="204"/>
      <c r="G64" s="204"/>
      <c r="H64" s="204"/>
      <c r="I64" s="204"/>
    </row>
    <row r="65" spans="2:9" x14ac:dyDescent="0.3">
      <c r="B65" s="48" t="s">
        <v>424</v>
      </c>
      <c r="C65" s="204"/>
      <c r="D65" s="204"/>
      <c r="E65" s="204"/>
      <c r="F65" s="204"/>
      <c r="G65" s="204"/>
      <c r="H65" s="204"/>
      <c r="I65" s="20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9" t="s">
        <v>373</v>
      </c>
      <c r="D79" s="209"/>
      <c r="E79" s="209"/>
      <c r="F79" s="209"/>
      <c r="G79" s="209"/>
      <c r="H79" s="209"/>
      <c r="I79" s="209"/>
    </row>
    <row r="80" spans="2:9" x14ac:dyDescent="0.3">
      <c r="B80" s="47" t="s">
        <v>431</v>
      </c>
      <c r="C80" s="205" t="s">
        <v>432</v>
      </c>
      <c r="D80" s="205"/>
      <c r="E80" s="205"/>
      <c r="F80" s="205"/>
      <c r="G80" s="205"/>
      <c r="H80" s="205"/>
      <c r="I80" s="205"/>
    </row>
    <row r="81" spans="2:9" ht="12.75" customHeight="1" x14ac:dyDescent="0.3">
      <c r="B81" s="47" t="s">
        <v>254</v>
      </c>
      <c r="C81" s="205" t="s">
        <v>433</v>
      </c>
      <c r="D81" s="205"/>
      <c r="E81" s="205"/>
      <c r="F81" s="205"/>
      <c r="G81" s="205"/>
      <c r="H81" s="205"/>
      <c r="I81" s="205"/>
    </row>
    <row r="82" spans="2:9" ht="30" customHeight="1" x14ac:dyDescent="0.3">
      <c r="B82" s="47" t="s">
        <v>434</v>
      </c>
      <c r="C82" s="205" t="s">
        <v>435</v>
      </c>
      <c r="D82" s="205"/>
      <c r="E82" s="205"/>
      <c r="F82" s="205"/>
      <c r="G82" s="205"/>
      <c r="H82" s="205"/>
      <c r="I82" s="205"/>
    </row>
    <row r="83" spans="2:9" ht="30" customHeight="1" x14ac:dyDescent="0.3">
      <c r="B83" s="47" t="s">
        <v>436</v>
      </c>
      <c r="C83" s="205" t="s">
        <v>437</v>
      </c>
      <c r="D83" s="205"/>
      <c r="E83" s="205"/>
      <c r="F83" s="205"/>
      <c r="G83" s="205"/>
      <c r="H83" s="205"/>
      <c r="I83" s="205"/>
    </row>
    <row r="84" spans="2:9" x14ac:dyDescent="0.3">
      <c r="B84" s="47" t="s">
        <v>379</v>
      </c>
      <c r="C84" s="205" t="s">
        <v>438</v>
      </c>
      <c r="D84" s="205"/>
      <c r="E84" s="205"/>
      <c r="F84" s="205"/>
      <c r="G84" s="205"/>
      <c r="H84" s="205"/>
      <c r="I84" s="205"/>
    </row>
    <row r="85" spans="2:9" ht="30" customHeight="1" x14ac:dyDescent="0.3">
      <c r="B85" s="47" t="s">
        <v>439</v>
      </c>
      <c r="C85" s="205" t="s">
        <v>440</v>
      </c>
      <c r="D85" s="205"/>
      <c r="E85" s="205"/>
      <c r="F85" s="205"/>
      <c r="G85" s="205"/>
      <c r="H85" s="205"/>
      <c r="I85" s="205"/>
    </row>
    <row r="86" spans="2:9" x14ac:dyDescent="0.3">
      <c r="B86" s="47" t="s">
        <v>253</v>
      </c>
      <c r="C86" s="206" t="s">
        <v>386</v>
      </c>
      <c r="D86" s="204"/>
      <c r="E86" s="204"/>
      <c r="F86" s="204"/>
      <c r="G86" s="204"/>
      <c r="H86" s="204"/>
      <c r="I86" s="204"/>
    </row>
    <row r="87" spans="2:9" ht="26.25" customHeight="1" x14ac:dyDescent="0.3">
      <c r="B87" s="47" t="s">
        <v>441</v>
      </c>
      <c r="C87" s="205" t="s">
        <v>442</v>
      </c>
      <c r="D87" s="205"/>
      <c r="E87" s="205"/>
      <c r="F87" s="205"/>
      <c r="G87" s="205"/>
      <c r="H87" s="205"/>
      <c r="I87" s="205"/>
    </row>
    <row r="88" spans="2:9" ht="26.25" customHeight="1" x14ac:dyDescent="0.3">
      <c r="B88" s="47" t="s">
        <v>443</v>
      </c>
      <c r="C88" s="205" t="s">
        <v>444</v>
      </c>
      <c r="D88" s="205"/>
      <c r="E88" s="205"/>
      <c r="F88" s="205"/>
      <c r="G88" s="205"/>
      <c r="H88" s="205"/>
      <c r="I88" s="205"/>
    </row>
    <row r="89" spans="2:9" ht="27.75" customHeight="1" x14ac:dyDescent="0.3">
      <c r="B89" s="47" t="s">
        <v>445</v>
      </c>
      <c r="C89" s="205" t="s">
        <v>446</v>
      </c>
      <c r="D89" s="205"/>
      <c r="E89" s="205"/>
      <c r="F89" s="205"/>
      <c r="G89" s="205"/>
      <c r="H89" s="205"/>
      <c r="I89" s="205"/>
    </row>
    <row r="90" spans="2:9" ht="54.75" customHeight="1" x14ac:dyDescent="0.3">
      <c r="B90" s="47" t="s">
        <v>447</v>
      </c>
      <c r="C90" s="205" t="s">
        <v>448</v>
      </c>
      <c r="D90" s="205"/>
      <c r="E90" s="205"/>
      <c r="F90" s="205"/>
      <c r="G90" s="205"/>
      <c r="H90" s="205"/>
      <c r="I90" s="205"/>
    </row>
    <row r="91" spans="2:9" ht="33" customHeight="1" x14ac:dyDescent="0.3">
      <c r="B91" s="47" t="s">
        <v>449</v>
      </c>
      <c r="C91" s="205" t="s">
        <v>450</v>
      </c>
      <c r="D91" s="205"/>
      <c r="E91" s="205"/>
      <c r="F91" s="205"/>
      <c r="G91" s="205"/>
      <c r="H91" s="205"/>
      <c r="I91" s="205"/>
    </row>
    <row r="92" spans="2:9" x14ac:dyDescent="0.3">
      <c r="B92" s="47" t="s">
        <v>451</v>
      </c>
      <c r="C92" s="205" t="s">
        <v>452</v>
      </c>
      <c r="D92" s="205"/>
      <c r="E92" s="205"/>
      <c r="F92" s="205"/>
      <c r="G92" s="205"/>
      <c r="H92" s="205"/>
      <c r="I92" s="205"/>
    </row>
    <row r="93" spans="2:9" ht="30.75" customHeight="1" x14ac:dyDescent="0.3">
      <c r="B93" s="47" t="s">
        <v>255</v>
      </c>
      <c r="C93" s="205" t="s">
        <v>453</v>
      </c>
      <c r="D93" s="205"/>
      <c r="E93" s="205"/>
      <c r="F93" s="205"/>
      <c r="G93" s="205"/>
      <c r="H93" s="205"/>
      <c r="I93" s="205"/>
    </row>
    <row r="94" spans="2:9" ht="30.75" customHeight="1" x14ac:dyDescent="0.3">
      <c r="B94" s="47" t="s">
        <v>454</v>
      </c>
      <c r="C94" s="205" t="s">
        <v>455</v>
      </c>
      <c r="D94" s="205"/>
      <c r="E94" s="205"/>
      <c r="F94" s="205"/>
      <c r="G94" s="205"/>
      <c r="H94" s="205"/>
      <c r="I94" s="20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42" t="s">
        <v>461</v>
      </c>
      <c r="C108" s="210" t="s">
        <v>462</v>
      </c>
      <c r="D108" s="210"/>
      <c r="E108" s="210"/>
      <c r="F108" s="210"/>
      <c r="G108" s="210"/>
      <c r="H108" s="210"/>
      <c r="I108" s="210"/>
    </row>
    <row r="109" spans="2:11" ht="21.75" customHeight="1" x14ac:dyDescent="0.3">
      <c r="B109" s="42" t="s">
        <v>463</v>
      </c>
      <c r="C109" s="210" t="s">
        <v>464</v>
      </c>
      <c r="D109" s="210"/>
      <c r="E109" s="210"/>
      <c r="F109" s="210"/>
      <c r="G109" s="210"/>
      <c r="H109" s="210"/>
      <c r="I109" s="210"/>
    </row>
    <row r="110" spans="2:11" ht="21" customHeight="1" x14ac:dyDescent="0.3">
      <c r="B110" s="42" t="s">
        <v>465</v>
      </c>
      <c r="C110" s="210" t="s">
        <v>466</v>
      </c>
      <c r="D110" s="210"/>
      <c r="E110" s="210"/>
      <c r="F110" s="210"/>
      <c r="G110" s="210"/>
      <c r="H110" s="210"/>
      <c r="I110" s="210"/>
    </row>
    <row r="111" spans="2:11" ht="26.25" customHeight="1" x14ac:dyDescent="0.3">
      <c r="B111" s="42" t="s">
        <v>467</v>
      </c>
      <c r="C111" s="210" t="s">
        <v>468</v>
      </c>
      <c r="D111" s="210"/>
      <c r="E111" s="210"/>
      <c r="F111" s="210"/>
      <c r="G111" s="210"/>
      <c r="H111" s="210"/>
      <c r="I111" s="210"/>
    </row>
    <row r="112" spans="2:11" ht="21" customHeight="1" x14ac:dyDescent="0.3">
      <c r="B112" s="42" t="s">
        <v>469</v>
      </c>
      <c r="C112" s="210" t="s">
        <v>470</v>
      </c>
      <c r="D112" s="210"/>
      <c r="E112" s="210"/>
      <c r="F112" s="210"/>
      <c r="G112" s="210"/>
      <c r="H112" s="210"/>
      <c r="I112" s="210"/>
    </row>
    <row r="113" spans="2:11" ht="21.75" customHeight="1" x14ac:dyDescent="0.3">
      <c r="B113" s="42" t="s">
        <v>471</v>
      </c>
      <c r="C113" s="210" t="s">
        <v>472</v>
      </c>
      <c r="D113" s="210"/>
      <c r="E113" s="210"/>
      <c r="F113" s="210"/>
      <c r="G113" s="210"/>
      <c r="H113" s="210"/>
      <c r="I113" s="210"/>
    </row>
    <row r="114" spans="2:11" ht="33" customHeight="1" x14ac:dyDescent="0.3">
      <c r="B114" s="42"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42" t="s">
        <v>471</v>
      </c>
      <c r="C124" s="210" t="s">
        <v>476</v>
      </c>
      <c r="D124" s="210"/>
      <c r="E124" s="210"/>
      <c r="F124" s="210"/>
      <c r="G124" s="210"/>
      <c r="H124" s="210"/>
      <c r="I124" s="210"/>
    </row>
    <row r="125" spans="2:11" x14ac:dyDescent="0.3">
      <c r="B125" s="42" t="s">
        <v>477</v>
      </c>
      <c r="C125" s="210" t="s">
        <v>478</v>
      </c>
      <c r="D125" s="210"/>
      <c r="E125" s="210"/>
      <c r="F125" s="210"/>
      <c r="G125" s="210"/>
      <c r="H125" s="210"/>
      <c r="I125" s="210"/>
    </row>
    <row r="126" spans="2:11" ht="55.5" customHeight="1" x14ac:dyDescent="0.3">
      <c r="B126" s="42" t="s">
        <v>479</v>
      </c>
      <c r="C126" s="210" t="s">
        <v>480</v>
      </c>
      <c r="D126" s="210"/>
      <c r="E126" s="210"/>
      <c r="F126" s="210"/>
      <c r="G126" s="210"/>
      <c r="H126" s="210"/>
      <c r="I126" s="210"/>
    </row>
    <row r="127" spans="2:11" x14ac:dyDescent="0.3">
      <c r="B127" s="42" t="s">
        <v>481</v>
      </c>
      <c r="C127" s="210" t="s">
        <v>482</v>
      </c>
      <c r="D127" s="210"/>
      <c r="E127" s="210"/>
      <c r="F127" s="210"/>
      <c r="G127" s="210"/>
      <c r="H127" s="210"/>
      <c r="I127" s="210"/>
    </row>
    <row r="128" spans="2:11" x14ac:dyDescent="0.3">
      <c r="B128" s="42" t="s">
        <v>483</v>
      </c>
      <c r="C128" s="210" t="s">
        <v>484</v>
      </c>
      <c r="D128" s="210"/>
      <c r="E128" s="210"/>
      <c r="F128" s="210"/>
      <c r="G128" s="210"/>
      <c r="H128" s="210"/>
      <c r="I128" s="210"/>
    </row>
    <row r="129" spans="2:11" x14ac:dyDescent="0.3">
      <c r="B129" s="42" t="s">
        <v>485</v>
      </c>
      <c r="C129" s="210" t="s">
        <v>486</v>
      </c>
      <c r="D129" s="210"/>
      <c r="E129" s="210"/>
      <c r="F129" s="210"/>
      <c r="G129" s="210"/>
      <c r="H129" s="210"/>
      <c r="I129" s="210"/>
    </row>
    <row r="130" spans="2:11" x14ac:dyDescent="0.3">
      <c r="B130" s="42" t="s">
        <v>487</v>
      </c>
      <c r="C130" s="210" t="s">
        <v>488</v>
      </c>
      <c r="D130" s="210"/>
      <c r="E130" s="210"/>
      <c r="F130" s="210"/>
      <c r="G130" s="210"/>
      <c r="H130" s="210"/>
      <c r="I130" s="210"/>
    </row>
    <row r="131" spans="2:11" ht="12.75" customHeight="1" x14ac:dyDescent="0.3">
      <c r="B131" s="42" t="s">
        <v>489</v>
      </c>
      <c r="C131" s="210" t="s">
        <v>490</v>
      </c>
      <c r="D131" s="210"/>
      <c r="E131" s="210"/>
      <c r="F131" s="210"/>
      <c r="G131" s="210"/>
      <c r="H131" s="210"/>
      <c r="I131" s="210"/>
    </row>
    <row r="132" spans="2:11" ht="12.75" customHeight="1" x14ac:dyDescent="0.3">
      <c r="B132" s="42" t="s">
        <v>491</v>
      </c>
      <c r="C132" s="210" t="s">
        <v>492</v>
      </c>
      <c r="D132" s="210"/>
      <c r="E132" s="210"/>
      <c r="F132" s="210"/>
      <c r="G132" s="210"/>
      <c r="H132" s="210"/>
      <c r="I132" s="210"/>
    </row>
    <row r="133" spans="2:11" ht="12.75" customHeight="1" x14ac:dyDescent="0.3">
      <c r="B133" s="42" t="s">
        <v>493</v>
      </c>
      <c r="C133" s="210" t="s">
        <v>494</v>
      </c>
      <c r="D133" s="210"/>
      <c r="E133" s="210"/>
      <c r="F133" s="210"/>
      <c r="G133" s="210"/>
      <c r="H133" s="210"/>
      <c r="I133" s="210"/>
    </row>
    <row r="134" spans="2:11" ht="12.75" customHeight="1" x14ac:dyDescent="0.3">
      <c r="B134" s="42" t="s">
        <v>495</v>
      </c>
      <c r="C134" s="210" t="s">
        <v>496</v>
      </c>
      <c r="D134" s="210"/>
      <c r="E134" s="210"/>
      <c r="F134" s="210"/>
      <c r="G134" s="210"/>
      <c r="H134" s="210"/>
      <c r="I134" s="210"/>
    </row>
    <row r="135" spans="2:11" ht="12.75" customHeight="1" x14ac:dyDescent="0.3">
      <c r="B135" s="42" t="s">
        <v>497</v>
      </c>
      <c r="C135" s="210" t="s">
        <v>498</v>
      </c>
      <c r="D135" s="210"/>
      <c r="E135" s="210"/>
      <c r="F135" s="210"/>
      <c r="G135" s="210"/>
      <c r="H135" s="210"/>
      <c r="I135" s="210"/>
    </row>
    <row r="136" spans="2:11" x14ac:dyDescent="0.3">
      <c r="B136" s="42"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42" t="s">
        <v>502</v>
      </c>
      <c r="C144" s="210" t="s">
        <v>503</v>
      </c>
      <c r="D144" s="210"/>
      <c r="E144" s="210"/>
      <c r="F144" s="210"/>
      <c r="G144" s="210"/>
      <c r="H144" s="210"/>
      <c r="I144" s="210"/>
    </row>
    <row r="145" spans="2:9" ht="33" customHeight="1" x14ac:dyDescent="0.3">
      <c r="B145" s="42" t="s">
        <v>504</v>
      </c>
      <c r="C145" s="210" t="s">
        <v>505</v>
      </c>
      <c r="D145" s="210"/>
      <c r="E145" s="210"/>
      <c r="F145" s="210"/>
      <c r="G145" s="210"/>
      <c r="H145" s="210"/>
      <c r="I145" s="210"/>
    </row>
    <row r="146" spans="2:9" ht="32.25" customHeight="1" x14ac:dyDescent="0.3">
      <c r="B146" s="42" t="s">
        <v>506</v>
      </c>
      <c r="C146" s="210" t="s">
        <v>507</v>
      </c>
      <c r="D146" s="210"/>
      <c r="E146" s="210"/>
      <c r="F146" s="210"/>
      <c r="G146" s="210"/>
      <c r="H146" s="210"/>
      <c r="I146" s="210"/>
    </row>
    <row r="147" spans="2:9" ht="12.75" customHeight="1" x14ac:dyDescent="0.3">
      <c r="B147" s="42" t="s">
        <v>439</v>
      </c>
      <c r="C147" s="210" t="s">
        <v>508</v>
      </c>
      <c r="D147" s="210"/>
      <c r="E147" s="210"/>
      <c r="F147" s="210"/>
      <c r="G147" s="210"/>
      <c r="H147" s="210"/>
      <c r="I147" s="210"/>
    </row>
    <row r="148" spans="2:9" x14ac:dyDescent="0.3">
      <c r="B148" s="42" t="s">
        <v>509</v>
      </c>
      <c r="C148" s="210" t="s">
        <v>510</v>
      </c>
      <c r="D148" s="210"/>
      <c r="E148" s="210"/>
      <c r="F148" s="210"/>
      <c r="G148" s="210"/>
      <c r="H148" s="210"/>
      <c r="I148" s="210"/>
    </row>
    <row r="149" spans="2:9" x14ac:dyDescent="0.3">
      <c r="B149" s="42" t="s">
        <v>254</v>
      </c>
      <c r="C149" s="210" t="s">
        <v>511</v>
      </c>
      <c r="D149" s="210"/>
      <c r="E149" s="210"/>
      <c r="F149" s="210"/>
      <c r="G149" s="210"/>
      <c r="H149" s="210"/>
      <c r="I149" s="210"/>
    </row>
    <row r="150" spans="2:9" ht="12.75" customHeight="1" x14ac:dyDescent="0.3">
      <c r="B150" s="42" t="s">
        <v>431</v>
      </c>
      <c r="C150" s="210" t="s">
        <v>512</v>
      </c>
      <c r="D150" s="210"/>
      <c r="E150" s="210"/>
      <c r="F150" s="210"/>
      <c r="G150" s="210"/>
      <c r="H150" s="210"/>
      <c r="I150" s="21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9"/>
  <sheetViews>
    <sheetView topLeftCell="A16" workbookViewId="0">
      <selection activeCell="A29" sqref="A29:E29"/>
    </sheetView>
  </sheetViews>
  <sheetFormatPr defaultRowHeight="12.75" customHeight="1" x14ac:dyDescent="0.3"/>
  <cols>
    <col min="1" max="1" width="24.69921875" bestFit="1" customWidth="1"/>
    <col min="2" max="2" width="18" customWidth="1"/>
    <col min="3" max="3" width="11.3984375" customWidth="1"/>
    <col min="4" max="4" width="44.59765625" customWidth="1"/>
    <col min="5" max="5" width="66.5" bestFit="1" customWidth="1"/>
  </cols>
  <sheetData>
    <row r="1" spans="1:11" ht="13" x14ac:dyDescent="0.3">
      <c r="A1" s="98" t="s">
        <v>37</v>
      </c>
      <c r="B1" s="99" t="s">
        <v>532</v>
      </c>
      <c r="C1" s="99" t="s">
        <v>533</v>
      </c>
      <c r="D1" s="99" t="s">
        <v>534</v>
      </c>
      <c r="E1" s="99" t="s">
        <v>535</v>
      </c>
    </row>
    <row r="2" spans="1:11" ht="13" x14ac:dyDescent="0.3">
      <c r="A2" s="100">
        <v>45187</v>
      </c>
      <c r="B2" s="101" t="s">
        <v>536</v>
      </c>
      <c r="C2" s="101"/>
      <c r="D2" s="101"/>
      <c r="E2" s="101" t="s">
        <v>537</v>
      </c>
    </row>
    <row r="3" spans="1:11" ht="26" x14ac:dyDescent="0.3">
      <c r="A3" s="100">
        <v>45190</v>
      </c>
      <c r="B3" s="101" t="s">
        <v>536</v>
      </c>
      <c r="C3" s="101"/>
      <c r="D3" s="101"/>
      <c r="E3" s="102" t="s">
        <v>538</v>
      </c>
    </row>
    <row r="4" spans="1:11" ht="26" x14ac:dyDescent="0.3">
      <c r="A4" s="103">
        <v>45191</v>
      </c>
      <c r="B4" s="104" t="s">
        <v>536</v>
      </c>
      <c r="C4" s="104"/>
      <c r="D4" s="101"/>
      <c r="E4" s="105" t="s">
        <v>539</v>
      </c>
    </row>
    <row r="5" spans="1:11" ht="39" x14ac:dyDescent="0.3">
      <c r="A5" s="100">
        <v>45191</v>
      </c>
      <c r="B5" s="101" t="s">
        <v>540</v>
      </c>
      <c r="C5" s="101"/>
      <c r="D5" s="101"/>
      <c r="E5" s="102" t="s">
        <v>541</v>
      </c>
    </row>
    <row r="6" spans="1:11" ht="26" x14ac:dyDescent="0.3">
      <c r="A6" s="100">
        <v>45194</v>
      </c>
      <c r="B6" s="101" t="s">
        <v>536</v>
      </c>
      <c r="C6" s="101"/>
      <c r="D6" s="101"/>
      <c r="E6" s="102" t="s">
        <v>542</v>
      </c>
    </row>
    <row r="7" spans="1:11" ht="26" x14ac:dyDescent="0.3">
      <c r="A7" s="100">
        <v>45197</v>
      </c>
      <c r="B7" s="101" t="s">
        <v>540</v>
      </c>
      <c r="C7" s="101"/>
      <c r="D7" s="101"/>
      <c r="E7" s="102" t="s">
        <v>543</v>
      </c>
      <c r="K7" s="157"/>
    </row>
    <row r="8" spans="1:11" ht="13" x14ac:dyDescent="0.3">
      <c r="A8" s="100">
        <v>45197</v>
      </c>
      <c r="B8" s="101" t="s">
        <v>540</v>
      </c>
      <c r="C8" s="101"/>
      <c r="D8" s="101"/>
      <c r="E8" s="102" t="s">
        <v>544</v>
      </c>
    </row>
    <row r="9" spans="1:11" ht="13" x14ac:dyDescent="0.3">
      <c r="A9" s="100">
        <v>45198</v>
      </c>
      <c r="B9" s="101" t="s">
        <v>540</v>
      </c>
      <c r="C9" s="101"/>
      <c r="D9" s="101"/>
      <c r="E9" s="102" t="s">
        <v>545</v>
      </c>
    </row>
    <row r="10" spans="1:11" ht="26" x14ac:dyDescent="0.3">
      <c r="A10" s="100">
        <v>45218</v>
      </c>
      <c r="B10" s="101" t="s">
        <v>540</v>
      </c>
      <c r="C10" s="101"/>
      <c r="D10" s="101"/>
      <c r="E10" s="102" t="s">
        <v>546</v>
      </c>
    </row>
    <row r="11" spans="1:11" ht="26" x14ac:dyDescent="0.3">
      <c r="A11" s="100">
        <v>45258</v>
      </c>
      <c r="B11" s="101" t="s">
        <v>540</v>
      </c>
      <c r="C11" s="101" t="s">
        <v>547</v>
      </c>
      <c r="D11" s="101"/>
      <c r="E11" s="102" t="s">
        <v>548</v>
      </c>
    </row>
    <row r="12" spans="1:11" ht="26" x14ac:dyDescent="0.3">
      <c r="A12" s="100">
        <v>45335</v>
      </c>
      <c r="B12" s="101" t="s">
        <v>536</v>
      </c>
      <c r="C12" s="101" t="s">
        <v>549</v>
      </c>
      <c r="D12" s="101"/>
      <c r="E12" s="102" t="s">
        <v>550</v>
      </c>
    </row>
    <row r="13" spans="1:11" ht="13" x14ac:dyDescent="0.3">
      <c r="A13" s="100">
        <v>45370</v>
      </c>
      <c r="B13" s="101" t="s">
        <v>540</v>
      </c>
      <c r="C13" s="101" t="s">
        <v>551</v>
      </c>
      <c r="D13" s="101"/>
      <c r="E13" s="102" t="s">
        <v>552</v>
      </c>
    </row>
    <row r="14" spans="1:11" ht="13" x14ac:dyDescent="0.3">
      <c r="A14" s="145" t="s">
        <v>553</v>
      </c>
      <c r="B14" s="146" t="s">
        <v>554</v>
      </c>
      <c r="C14" s="146" t="s">
        <v>555</v>
      </c>
      <c r="D14" s="158"/>
      <c r="E14" s="147" t="s">
        <v>556</v>
      </c>
    </row>
    <row r="15" spans="1:11" ht="26" x14ac:dyDescent="0.3">
      <c r="A15" s="144">
        <v>45422</v>
      </c>
      <c r="B15" s="146" t="s">
        <v>536</v>
      </c>
      <c r="C15" s="146" t="s">
        <v>555</v>
      </c>
      <c r="D15" s="158"/>
      <c r="E15" s="147" t="s">
        <v>557</v>
      </c>
    </row>
    <row r="16" spans="1:11" ht="31.5" customHeight="1" x14ac:dyDescent="0.3">
      <c r="A16" s="144">
        <v>45422</v>
      </c>
      <c r="B16" s="101" t="s">
        <v>558</v>
      </c>
      <c r="C16" s="146" t="s">
        <v>555</v>
      </c>
      <c r="D16" s="158"/>
      <c r="E16" s="102" t="s">
        <v>559</v>
      </c>
    </row>
    <row r="17" spans="1:5" ht="26" x14ac:dyDescent="0.3">
      <c r="A17" s="144">
        <v>45426</v>
      </c>
      <c r="B17" s="101" t="s">
        <v>558</v>
      </c>
      <c r="C17" s="146" t="s">
        <v>555</v>
      </c>
      <c r="D17" s="158"/>
      <c r="E17" s="148" t="s">
        <v>560</v>
      </c>
    </row>
    <row r="18" spans="1:5" ht="13" x14ac:dyDescent="0.3">
      <c r="A18" s="144">
        <v>45429</v>
      </c>
      <c r="B18" s="101" t="s">
        <v>561</v>
      </c>
      <c r="C18" s="146" t="s">
        <v>555</v>
      </c>
      <c r="D18" s="158"/>
      <c r="E18" s="152" t="s">
        <v>562</v>
      </c>
    </row>
    <row r="19" spans="1:5" ht="26" x14ac:dyDescent="0.3">
      <c r="A19" s="144">
        <v>45526</v>
      </c>
      <c r="B19" s="101" t="s">
        <v>554</v>
      </c>
      <c r="C19" s="101" t="s">
        <v>563</v>
      </c>
      <c r="D19" s="101"/>
      <c r="E19" s="156" t="s">
        <v>564</v>
      </c>
    </row>
    <row r="20" spans="1:5" ht="39" x14ac:dyDescent="0.3">
      <c r="A20" s="100">
        <v>45576</v>
      </c>
      <c r="B20" s="101" t="s">
        <v>536</v>
      </c>
      <c r="C20" s="101" t="s">
        <v>563</v>
      </c>
      <c r="D20" s="101" t="s">
        <v>565</v>
      </c>
      <c r="E20" s="102" t="s">
        <v>566</v>
      </c>
    </row>
    <row r="21" spans="1:5" ht="26" x14ac:dyDescent="0.3">
      <c r="A21" s="100">
        <v>45579</v>
      </c>
      <c r="B21" s="101" t="s">
        <v>536</v>
      </c>
      <c r="C21" s="101" t="s">
        <v>563</v>
      </c>
      <c r="D21" s="159" t="s">
        <v>565</v>
      </c>
      <c r="E21" s="160" t="s">
        <v>567</v>
      </c>
    </row>
    <row r="22" spans="1:5" ht="26" x14ac:dyDescent="0.3">
      <c r="A22" s="100">
        <v>45587</v>
      </c>
      <c r="B22" s="101" t="s">
        <v>568</v>
      </c>
      <c r="C22" s="101" t="s">
        <v>569</v>
      </c>
      <c r="D22" s="163" t="s">
        <v>570</v>
      </c>
      <c r="E22" s="160" t="s">
        <v>571</v>
      </c>
    </row>
    <row r="23" spans="1:5" ht="26" x14ac:dyDescent="0.3">
      <c r="A23" s="100">
        <v>45587</v>
      </c>
      <c r="B23" s="101" t="s">
        <v>568</v>
      </c>
      <c r="C23" s="101" t="s">
        <v>569</v>
      </c>
      <c r="D23" s="163" t="s">
        <v>570</v>
      </c>
      <c r="E23" s="160" t="s">
        <v>572</v>
      </c>
    </row>
    <row r="24" spans="1:5" ht="37.5" customHeight="1" x14ac:dyDescent="0.3">
      <c r="A24" s="161">
        <v>45603</v>
      </c>
      <c r="B24" s="162" t="s">
        <v>573</v>
      </c>
      <c r="C24" s="101" t="s">
        <v>569</v>
      </c>
      <c r="D24" s="163" t="s">
        <v>570</v>
      </c>
      <c r="E24" s="164" t="s">
        <v>574</v>
      </c>
    </row>
    <row r="25" spans="1:5" ht="41.25" customHeight="1" x14ac:dyDescent="0.3">
      <c r="A25" s="161">
        <v>45603</v>
      </c>
      <c r="B25" s="162" t="s">
        <v>573</v>
      </c>
      <c r="C25" s="101" t="s">
        <v>569</v>
      </c>
      <c r="D25" s="163" t="s">
        <v>570</v>
      </c>
      <c r="E25" s="164" t="s">
        <v>575</v>
      </c>
    </row>
    <row r="26" spans="1:5" ht="30" customHeight="1" x14ac:dyDescent="0.3">
      <c r="A26" s="161">
        <v>45603</v>
      </c>
      <c r="B26" s="162" t="s">
        <v>573</v>
      </c>
      <c r="C26" s="101" t="s">
        <v>569</v>
      </c>
      <c r="D26" s="163" t="s">
        <v>570</v>
      </c>
      <c r="E26" s="164" t="s">
        <v>576</v>
      </c>
    </row>
    <row r="27" spans="1:5" ht="39.75" customHeight="1" x14ac:dyDescent="0.3">
      <c r="A27" s="161">
        <v>45603</v>
      </c>
      <c r="B27" s="162" t="s">
        <v>573</v>
      </c>
      <c r="C27" s="101" t="s">
        <v>569</v>
      </c>
      <c r="D27" s="163" t="s">
        <v>570</v>
      </c>
      <c r="E27" s="164" t="s">
        <v>577</v>
      </c>
    </row>
    <row r="28" spans="1:5" ht="13" x14ac:dyDescent="0.3">
      <c r="A28" s="100">
        <v>45632</v>
      </c>
      <c r="B28" s="101" t="s">
        <v>536</v>
      </c>
      <c r="C28" s="101" t="s">
        <v>955</v>
      </c>
      <c r="D28" s="159">
        <v>44079</v>
      </c>
      <c r="E28" s="160" t="s">
        <v>956</v>
      </c>
    </row>
    <row r="29" spans="1:5" ht="208" x14ac:dyDescent="0.3">
      <c r="A29" s="100">
        <v>45771</v>
      </c>
      <c r="B29" s="101" t="s">
        <v>536</v>
      </c>
      <c r="C29" s="101" t="s">
        <v>955</v>
      </c>
      <c r="D29" s="159" t="s">
        <v>979</v>
      </c>
      <c r="E29" s="160" t="s">
        <v>980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abSelected="1" zoomScaleNormal="100" workbookViewId="0">
      <selection activeCell="E24" sqref="E24"/>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25" t="s">
        <v>578</v>
      </c>
      <c r="C1" s="225"/>
      <c r="D1" s="225"/>
      <c r="E1" s="150"/>
      <c r="F1" s="68"/>
      <c r="G1" s="72"/>
      <c r="H1" s="68"/>
      <c r="I1" s="58"/>
      <c r="J1" s="58"/>
      <c r="K1" s="58"/>
      <c r="L1" s="58"/>
      <c r="M1" s="58"/>
      <c r="N1" s="58"/>
    </row>
    <row r="2" spans="1:14" ht="30" customHeight="1" x14ac:dyDescent="0.3">
      <c r="A2" s="61" t="s">
        <v>579</v>
      </c>
      <c r="B2" s="226" t="s">
        <v>580</v>
      </c>
      <c r="C2" s="226"/>
      <c r="D2" s="226"/>
      <c r="E2" s="62"/>
      <c r="F2" s="69"/>
      <c r="G2" s="70"/>
      <c r="H2" s="69"/>
      <c r="I2" s="60"/>
      <c r="J2" s="60"/>
      <c r="K2" s="60"/>
      <c r="L2" s="60"/>
      <c r="M2" s="60"/>
      <c r="N2" s="60"/>
    </row>
    <row r="3" spans="1:14" ht="30" customHeight="1" x14ac:dyDescent="0.3">
      <c r="A3" s="115" t="s">
        <v>581</v>
      </c>
      <c r="B3" s="116" t="s">
        <v>582</v>
      </c>
      <c r="C3" s="116"/>
      <c r="D3" s="117"/>
      <c r="E3" s="62"/>
      <c r="F3" s="69"/>
      <c r="G3" s="70"/>
      <c r="H3" s="69"/>
      <c r="I3" s="60"/>
      <c r="J3" s="60"/>
      <c r="K3" s="60"/>
      <c r="L3" s="60"/>
      <c r="M3" s="60"/>
      <c r="N3" s="60"/>
    </row>
    <row r="4" spans="1:14" ht="30" customHeight="1" x14ac:dyDescent="0.3">
      <c r="A4" s="114" t="s">
        <v>465</v>
      </c>
      <c r="B4" s="227" t="s">
        <v>583</v>
      </c>
      <c r="C4" s="227"/>
      <c r="D4" s="227"/>
      <c r="E4" s="62"/>
      <c r="F4" s="71"/>
      <c r="G4" s="73"/>
      <c r="H4" s="71"/>
      <c r="I4" s="60"/>
      <c r="J4" s="60"/>
      <c r="K4" s="60"/>
      <c r="L4" s="60"/>
      <c r="M4" s="60"/>
      <c r="N4" s="60"/>
    </row>
    <row r="5" spans="1:14" ht="30" customHeight="1" x14ac:dyDescent="0.3">
      <c r="A5" s="57" t="s">
        <v>584</v>
      </c>
      <c r="B5" s="219" t="s">
        <v>580</v>
      </c>
      <c r="C5" s="220"/>
      <c r="D5" s="221"/>
      <c r="E5" s="69"/>
      <c r="F5" s="69"/>
      <c r="G5" s="70"/>
      <c r="H5" s="69"/>
      <c r="I5" s="60"/>
      <c r="J5" s="60"/>
      <c r="K5" s="60"/>
      <c r="L5" s="60"/>
      <c r="M5" s="60"/>
      <c r="N5" s="60"/>
    </row>
    <row r="6" spans="1:14" ht="30" customHeight="1" x14ac:dyDescent="0.3">
      <c r="A6" s="57" t="s">
        <v>585</v>
      </c>
      <c r="B6" s="219" t="s">
        <v>586</v>
      </c>
      <c r="C6" s="220"/>
      <c r="D6" s="221"/>
      <c r="E6" s="69"/>
      <c r="F6" s="69"/>
      <c r="G6" s="70"/>
      <c r="H6" s="69"/>
      <c r="I6" s="60"/>
      <c r="J6" s="60"/>
      <c r="K6" s="60"/>
      <c r="L6" s="60"/>
      <c r="M6" s="60"/>
      <c r="N6" s="60"/>
    </row>
    <row r="7" spans="1:14" ht="30" customHeight="1" x14ac:dyDescent="0.3">
      <c r="A7" s="57" t="s">
        <v>587</v>
      </c>
      <c r="B7" s="214" t="s">
        <v>588</v>
      </c>
      <c r="C7" s="215"/>
      <c r="D7" s="216"/>
      <c r="E7" s="62"/>
      <c r="F7" s="69"/>
      <c r="G7" s="70"/>
      <c r="H7" s="69"/>
      <c r="I7" s="60"/>
      <c r="J7" s="60"/>
      <c r="K7" s="60"/>
      <c r="L7" s="60"/>
      <c r="M7" s="60"/>
      <c r="N7" s="60"/>
    </row>
    <row r="8" spans="1:14" ht="30" customHeight="1" x14ac:dyDescent="0.3">
      <c r="A8" s="57" t="s">
        <v>589</v>
      </c>
      <c r="B8" s="213" t="s">
        <v>590</v>
      </c>
      <c r="C8" s="213"/>
      <c r="D8" s="213"/>
      <c r="E8" s="62"/>
      <c r="F8" s="69"/>
      <c r="G8" s="70"/>
      <c r="H8" s="69"/>
      <c r="I8" s="60"/>
      <c r="J8" s="60"/>
      <c r="K8" s="60"/>
      <c r="L8" s="60"/>
      <c r="M8" s="60"/>
      <c r="N8" s="60"/>
    </row>
    <row r="9" spans="1:14" ht="30" customHeight="1" x14ac:dyDescent="0.3">
      <c r="A9" s="61" t="s">
        <v>252</v>
      </c>
      <c r="B9" s="218" t="s">
        <v>513</v>
      </c>
      <c r="C9" s="218"/>
      <c r="D9" s="218"/>
      <c r="E9" s="69"/>
      <c r="F9" s="69"/>
      <c r="G9" s="70"/>
      <c r="H9" s="69"/>
      <c r="I9" s="60"/>
      <c r="J9" s="60"/>
      <c r="K9" s="60"/>
      <c r="L9" s="60"/>
      <c r="M9" s="60"/>
      <c r="N9" s="60"/>
    </row>
    <row r="10" spans="1:14" ht="30" customHeight="1" x14ac:dyDescent="0.3">
      <c r="A10" s="61" t="s">
        <v>591</v>
      </c>
      <c r="B10" s="219" t="s">
        <v>514</v>
      </c>
      <c r="C10" s="220"/>
      <c r="D10" s="221"/>
      <c r="E10" s="69"/>
      <c r="F10" s="69"/>
      <c r="G10" s="70"/>
      <c r="H10" s="69"/>
      <c r="I10" s="60"/>
      <c r="J10" s="60"/>
      <c r="K10" s="60"/>
      <c r="L10" s="60"/>
      <c r="M10" s="60"/>
      <c r="N10" s="60"/>
    </row>
    <row r="11" spans="1:14" ht="30" customHeight="1" x14ac:dyDescent="0.3">
      <c r="A11" s="61" t="s">
        <v>592</v>
      </c>
      <c r="B11" s="213"/>
      <c r="C11" s="213"/>
      <c r="D11" s="213"/>
      <c r="E11" s="62"/>
      <c r="F11" s="70"/>
      <c r="G11" s="70"/>
      <c r="H11" s="62"/>
      <c r="I11" s="60"/>
      <c r="J11" s="60"/>
      <c r="K11" s="60"/>
      <c r="L11" s="60"/>
      <c r="M11" s="60"/>
      <c r="N11" s="60"/>
    </row>
    <row r="12" spans="1:14" ht="30" customHeight="1" x14ac:dyDescent="0.3">
      <c r="A12" s="61" t="s">
        <v>593</v>
      </c>
      <c r="B12" s="213" t="s">
        <v>594</v>
      </c>
      <c r="C12" s="213"/>
      <c r="D12" s="213"/>
      <c r="E12" s="62"/>
      <c r="F12" s="70"/>
      <c r="G12" s="70"/>
      <c r="H12" s="62"/>
      <c r="I12" s="60"/>
      <c r="J12" s="60"/>
      <c r="K12" s="60"/>
      <c r="L12" s="60"/>
      <c r="M12" s="60"/>
      <c r="N12" s="60"/>
    </row>
    <row r="13" spans="1:14" ht="30" customHeight="1" x14ac:dyDescent="0.3">
      <c r="A13" s="57" t="s">
        <v>467</v>
      </c>
      <c r="B13" s="213"/>
      <c r="C13" s="213"/>
      <c r="D13" s="213"/>
      <c r="E13" s="62"/>
      <c r="F13" s="69"/>
      <c r="G13" s="70"/>
      <c r="H13" s="69"/>
      <c r="I13" s="60"/>
      <c r="J13" s="60"/>
      <c r="K13" s="60"/>
      <c r="L13" s="60"/>
      <c r="M13" s="60"/>
      <c r="N13" s="60"/>
    </row>
    <row r="14" spans="1:14" ht="30" customHeight="1" x14ac:dyDescent="0.3">
      <c r="A14" s="61" t="s">
        <v>595</v>
      </c>
      <c r="B14" s="222" t="s">
        <v>596</v>
      </c>
      <c r="C14" s="223"/>
      <c r="D14" s="224"/>
      <c r="E14" s="151"/>
      <c r="F14" s="70"/>
      <c r="G14" s="70"/>
      <c r="H14" s="62"/>
      <c r="I14" s="60"/>
      <c r="J14" s="60"/>
      <c r="K14" s="60"/>
      <c r="L14" s="60"/>
      <c r="M14" s="60"/>
      <c r="N14" s="60"/>
    </row>
    <row r="15" spans="1:14" ht="72" customHeight="1" x14ac:dyDescent="0.3">
      <c r="A15" s="57" t="s">
        <v>597</v>
      </c>
      <c r="B15" s="212" t="s">
        <v>598</v>
      </c>
      <c r="C15" s="212"/>
      <c r="D15" s="212"/>
      <c r="E15" s="62"/>
      <c r="F15" s="69"/>
      <c r="G15" s="70"/>
      <c r="H15" s="69"/>
      <c r="I15" s="62"/>
      <c r="J15" s="62"/>
      <c r="K15" s="60"/>
      <c r="L15" s="60"/>
      <c r="M15" s="60"/>
      <c r="N15" s="60"/>
    </row>
    <row r="16" spans="1:14" ht="30" customHeight="1" x14ac:dyDescent="0.3">
      <c r="A16" s="57" t="s">
        <v>471</v>
      </c>
      <c r="B16" s="213"/>
      <c r="C16" s="213"/>
      <c r="D16" s="213"/>
      <c r="E16" s="62"/>
      <c r="F16" s="69"/>
      <c r="G16" s="70"/>
      <c r="H16" s="69"/>
      <c r="I16" s="60"/>
      <c r="J16" s="60"/>
      <c r="K16" s="60"/>
      <c r="L16" s="60"/>
      <c r="M16" s="60"/>
      <c r="N16" s="60"/>
    </row>
    <row r="17" spans="1:25" ht="30" customHeight="1" x14ac:dyDescent="0.3">
      <c r="A17" s="74" t="s">
        <v>473</v>
      </c>
      <c r="B17" s="214" t="s">
        <v>60</v>
      </c>
      <c r="C17" s="215"/>
      <c r="D17" s="216"/>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7" t="s">
        <v>599</v>
      </c>
      <c r="B20" s="217"/>
      <c r="C20" s="217"/>
      <c r="D20" s="217"/>
      <c r="E20" s="217"/>
      <c r="F20" s="217"/>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600</v>
      </c>
      <c r="E21" s="75" t="s">
        <v>601</v>
      </c>
      <c r="F21" s="75" t="s">
        <v>602</v>
      </c>
      <c r="G21" s="75" t="s">
        <v>4</v>
      </c>
      <c r="H21" s="90" t="s">
        <v>603</v>
      </c>
      <c r="I21" s="75" t="s">
        <v>604</v>
      </c>
      <c r="J21" s="60"/>
      <c r="K21" s="60"/>
      <c r="L21" s="60"/>
      <c r="M21" s="60"/>
      <c r="N21" s="91"/>
      <c r="O21" s="91"/>
      <c r="P21" s="91"/>
      <c r="Q21" s="91"/>
      <c r="R21" s="91"/>
      <c r="W21" s="91"/>
    </row>
    <row r="22" spans="1:25" s="95" customFormat="1" ht="99.75" customHeight="1" x14ac:dyDescent="0.3">
      <c r="A22" s="27">
        <v>1</v>
      </c>
      <c r="B22" s="89" t="s">
        <v>605</v>
      </c>
      <c r="C22" s="93" t="s">
        <v>606</v>
      </c>
      <c r="D22" s="94" t="s">
        <v>607</v>
      </c>
      <c r="E22" s="166" t="s">
        <v>957</v>
      </c>
      <c r="F22" s="112" t="s">
        <v>608</v>
      </c>
      <c r="G22" s="93" t="s">
        <v>609</v>
      </c>
      <c r="H22" s="93" t="s">
        <v>610</v>
      </c>
      <c r="I22" s="93" t="s">
        <v>611</v>
      </c>
      <c r="J22" s="60"/>
      <c r="K22" s="60"/>
      <c r="L22" s="60"/>
      <c r="M22" s="60"/>
      <c r="N22" s="67"/>
      <c r="O22" s="67"/>
      <c r="P22" s="67"/>
      <c r="Q22" s="67"/>
      <c r="R22" s="67"/>
      <c r="W22" s="67"/>
    </row>
    <row r="23" spans="1:25" s="95" customFormat="1" ht="72.75" customHeight="1" x14ac:dyDescent="0.3">
      <c r="A23" s="27">
        <v>2</v>
      </c>
      <c r="B23" s="89" t="s">
        <v>612</v>
      </c>
      <c r="C23" s="93" t="s">
        <v>613</v>
      </c>
      <c r="D23" s="94" t="s">
        <v>614</v>
      </c>
      <c r="E23" s="166" t="s">
        <v>954</v>
      </c>
      <c r="F23" s="112" t="s">
        <v>615</v>
      </c>
      <c r="G23" s="93" t="s">
        <v>616</v>
      </c>
      <c r="H23" s="93" t="s">
        <v>617</v>
      </c>
      <c r="I23" s="93" t="s">
        <v>618</v>
      </c>
      <c r="J23" s="60"/>
      <c r="K23" s="60"/>
      <c r="L23" s="60"/>
      <c r="M23" s="60"/>
      <c r="N23" s="67"/>
      <c r="O23" s="67"/>
      <c r="P23" s="67"/>
      <c r="Q23" s="67"/>
      <c r="R23" s="67"/>
      <c r="W23" s="67"/>
    </row>
    <row r="24" spans="1:25" s="95" customFormat="1" ht="99.75" customHeight="1" x14ac:dyDescent="0.3">
      <c r="A24" s="27">
        <v>3</v>
      </c>
      <c r="B24" s="89" t="s">
        <v>619</v>
      </c>
      <c r="C24" s="93" t="s">
        <v>620</v>
      </c>
      <c r="D24" s="94" t="s">
        <v>620</v>
      </c>
      <c r="E24" s="166" t="s">
        <v>954</v>
      </c>
      <c r="F24" s="112" t="s">
        <v>621</v>
      </c>
      <c r="G24" s="93" t="s">
        <v>521</v>
      </c>
      <c r="H24" s="93" t="s">
        <v>622</v>
      </c>
      <c r="I24" s="93" t="s">
        <v>623</v>
      </c>
      <c r="J24" s="60"/>
      <c r="K24" s="60"/>
      <c r="L24" s="60"/>
      <c r="M24" s="60"/>
      <c r="N24" s="67"/>
      <c r="O24" s="67"/>
      <c r="P24" s="67"/>
      <c r="Q24" s="67"/>
      <c r="R24" s="67"/>
      <c r="W24" s="67"/>
    </row>
    <row r="25" spans="1:25" s="63" customFormat="1" ht="99.75" customHeight="1" x14ac:dyDescent="0.3">
      <c r="A25" s="27">
        <v>4</v>
      </c>
      <c r="B25" s="89" t="s">
        <v>624</v>
      </c>
      <c r="C25" s="93" t="s">
        <v>606</v>
      </c>
      <c r="D25" s="94" t="s">
        <v>625</v>
      </c>
      <c r="E25" s="166" t="s">
        <v>954</v>
      </c>
      <c r="F25" s="112" t="s">
        <v>626</v>
      </c>
      <c r="G25" s="93" t="s">
        <v>609</v>
      </c>
      <c r="H25" s="93" t="s">
        <v>627</v>
      </c>
      <c r="I25" s="93" t="s">
        <v>618</v>
      </c>
      <c r="J25" s="60"/>
      <c r="K25" s="60"/>
      <c r="L25" s="60"/>
      <c r="M25" s="60"/>
    </row>
    <row r="26" spans="1:25" ht="52" x14ac:dyDescent="0.3">
      <c r="A26" s="167">
        <v>5</v>
      </c>
      <c r="B26" s="168" t="s">
        <v>628</v>
      </c>
      <c r="C26" s="166" t="s">
        <v>629</v>
      </c>
      <c r="D26" s="169" t="s">
        <v>630</v>
      </c>
      <c r="E26" s="170" t="s">
        <v>631</v>
      </c>
      <c r="F26" s="171" t="s">
        <v>632</v>
      </c>
      <c r="G26" s="166" t="s">
        <v>609</v>
      </c>
      <c r="H26" s="166" t="s">
        <v>617</v>
      </c>
      <c r="I26" s="166" t="s">
        <v>633</v>
      </c>
      <c r="J26" s="62"/>
      <c r="K26" s="60"/>
      <c r="L26" s="60"/>
      <c r="M26" s="60"/>
    </row>
    <row r="27" spans="1:25" ht="52" x14ac:dyDescent="0.3">
      <c r="A27" s="167">
        <v>6</v>
      </c>
      <c r="B27" s="168" t="s">
        <v>634</v>
      </c>
      <c r="C27" s="166" t="s">
        <v>635</v>
      </c>
      <c r="D27" s="169" t="s">
        <v>636</v>
      </c>
      <c r="E27" s="170" t="s">
        <v>631</v>
      </c>
      <c r="F27" s="171" t="s">
        <v>637</v>
      </c>
      <c r="G27" s="166" t="s">
        <v>521</v>
      </c>
      <c r="H27" s="166" t="s">
        <v>617</v>
      </c>
      <c r="I27" s="166" t="s">
        <v>633</v>
      </c>
      <c r="J27" s="60"/>
      <c r="K27" s="60"/>
      <c r="L27" s="60"/>
      <c r="M27" s="60"/>
    </row>
    <row r="28" spans="1:25" ht="20.149999999999999" customHeight="1" x14ac:dyDescent="0.3">
      <c r="J28" s="60"/>
      <c r="K28" s="60"/>
      <c r="L28" s="60"/>
      <c r="M28" s="60"/>
    </row>
    <row r="30" spans="1:25" ht="20.149999999999999" customHeight="1" x14ac:dyDescent="0.3">
      <c r="J30" s="70"/>
      <c r="K30" s="70"/>
      <c r="L30" s="69"/>
      <c r="M30" s="69"/>
    </row>
    <row r="31" spans="1:25" ht="20.149999999999999" customHeight="1" x14ac:dyDescent="0.3">
      <c r="J31" s="70"/>
      <c r="K31" s="70"/>
      <c r="L31" s="69"/>
      <c r="M31" s="69"/>
    </row>
    <row r="35" s="59" customFormat="1" ht="20.149999999999999" customHeight="1" x14ac:dyDescent="0.3"/>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52" spans="9:9" ht="20.149999999999999" customHeight="1" x14ac:dyDescent="0.3">
      <c r="I52" s="67" t="s">
        <v>638</v>
      </c>
    </row>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3"/>
  <sheetViews>
    <sheetView showGridLines="0" showRuler="0" topLeftCell="A35" zoomScale="60" zoomScaleNormal="60" zoomScalePageLayoutView="91" workbookViewId="0">
      <selection activeCell="F50" sqref="F50:F53"/>
    </sheetView>
  </sheetViews>
  <sheetFormatPr defaultColWidth="10.59765625" defaultRowHeight="20.149999999999999" customHeight="1" x14ac:dyDescent="0.3"/>
  <cols>
    <col min="1" max="1" width="19.69921875" style="59" customWidth="1"/>
    <col min="2" max="2" width="15.59765625" style="59" customWidth="1"/>
    <col min="3" max="3" width="8.8984375" style="59" customWidth="1"/>
    <col min="4" max="4" width="11" style="59" customWidth="1"/>
    <col min="5" max="5" width="8.09765625" style="59" customWidth="1"/>
    <col min="6" max="6" width="18.8984375" style="59" customWidth="1"/>
    <col min="7" max="7" width="16" style="59" customWidth="1"/>
    <col min="8" max="8" width="24.69921875" style="59" customWidth="1"/>
    <col min="9" max="9" width="24"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8" t="s">
        <v>434</v>
      </c>
      <c r="D1" s="234"/>
      <c r="E1" s="234"/>
      <c r="F1" s="234" t="s">
        <v>601</v>
      </c>
      <c r="G1" s="235"/>
      <c r="H1" s="76" t="s">
        <v>439</v>
      </c>
      <c r="I1" s="76" t="s">
        <v>600</v>
      </c>
      <c r="J1" s="76" t="s">
        <v>639</v>
      </c>
      <c r="K1" s="75" t="s">
        <v>4</v>
      </c>
      <c r="L1" s="82" t="s">
        <v>603</v>
      </c>
      <c r="M1" s="76" t="s">
        <v>604</v>
      </c>
      <c r="N1" s="65"/>
      <c r="O1" s="65"/>
      <c r="P1" s="65"/>
      <c r="Q1" s="65"/>
      <c r="R1" s="65"/>
      <c r="W1" s="65"/>
    </row>
    <row r="2" spans="1:26" s="54" customFormat="1" ht="106.5" customHeight="1" x14ac:dyDescent="0.3">
      <c r="A2" s="27">
        <v>1</v>
      </c>
      <c r="B2" s="108"/>
      <c r="C2" s="239" t="s">
        <v>605</v>
      </c>
      <c r="D2" s="240"/>
      <c r="E2" s="241"/>
      <c r="F2" s="236" t="s">
        <v>958</v>
      </c>
      <c r="G2" s="237"/>
      <c r="H2" s="93" t="s">
        <v>606</v>
      </c>
      <c r="I2" s="83" t="s">
        <v>607</v>
      </c>
      <c r="J2" s="112" t="str">
        <f>'SITFTS0110 Overview'!F22</f>
        <v>Smart Linked MPANs, forward-dated Change of Metering Service  (as per DES138 data specification) where the both the Import and Export are with the Same Supplier</v>
      </c>
      <c r="K2" s="149" t="s">
        <v>609</v>
      </c>
      <c r="L2" s="77" t="s">
        <v>610</v>
      </c>
      <c r="M2" s="77" t="s">
        <v>611</v>
      </c>
      <c r="N2" s="59"/>
      <c r="O2" s="59"/>
      <c r="P2" s="59"/>
      <c r="Q2" s="59"/>
      <c r="R2" s="59"/>
      <c r="W2" s="59"/>
    </row>
    <row r="3" spans="1:26" s="25" customFormat="1" ht="27" hidden="1" customHeight="1" x14ac:dyDescent="0.3">
      <c r="A3" s="84">
        <v>2</v>
      </c>
      <c r="B3" s="109"/>
      <c r="C3" s="231" t="s">
        <v>640</v>
      </c>
      <c r="D3" s="232"/>
      <c r="E3" s="232"/>
      <c r="F3" s="232"/>
      <c r="G3" s="233"/>
      <c r="H3" s="85" t="s">
        <v>641</v>
      </c>
      <c r="I3" s="85" t="s">
        <v>641</v>
      </c>
      <c r="J3" s="86"/>
      <c r="K3" s="85" t="s">
        <v>642</v>
      </c>
      <c r="L3" s="85" t="s">
        <v>643</v>
      </c>
      <c r="M3" s="85" t="s">
        <v>644</v>
      </c>
      <c r="N3" s="85"/>
      <c r="O3" s="85"/>
      <c r="P3" s="78"/>
      <c r="Q3" s="59"/>
      <c r="R3" s="59"/>
      <c r="S3" s="59"/>
      <c r="T3" s="59"/>
      <c r="U3" s="59"/>
      <c r="Z3" s="59"/>
    </row>
    <row r="4" spans="1:26" s="25" customFormat="1" ht="27" hidden="1" customHeight="1" x14ac:dyDescent="0.3">
      <c r="A4" s="84">
        <v>3</v>
      </c>
      <c r="B4" s="109"/>
      <c r="C4" s="231" t="s">
        <v>645</v>
      </c>
      <c r="D4" s="232"/>
      <c r="E4" s="232"/>
      <c r="F4" s="232"/>
      <c r="G4" s="233"/>
      <c r="H4" s="85" t="s">
        <v>646</v>
      </c>
      <c r="I4" s="85" t="s">
        <v>646</v>
      </c>
      <c r="J4" s="86"/>
      <c r="K4" s="85" t="s">
        <v>616</v>
      </c>
      <c r="L4" s="85" t="s">
        <v>643</v>
      </c>
      <c r="M4" s="85" t="s">
        <v>623</v>
      </c>
      <c r="N4" s="85"/>
      <c r="O4" s="85"/>
      <c r="P4" s="77"/>
      <c r="Q4" s="59"/>
      <c r="R4" s="59"/>
      <c r="S4" s="59"/>
      <c r="T4" s="59"/>
      <c r="U4" s="59"/>
      <c r="Z4" s="59"/>
    </row>
    <row r="5" spans="1:26" s="26" customFormat="1" ht="27" hidden="1" customHeight="1" x14ac:dyDescent="0.3">
      <c r="A5" s="87">
        <v>4</v>
      </c>
      <c r="B5" s="107"/>
      <c r="C5" s="231" t="s">
        <v>647</v>
      </c>
      <c r="D5" s="232"/>
      <c r="E5" s="232"/>
      <c r="F5" s="232"/>
      <c r="G5" s="233"/>
      <c r="H5" s="85" t="s">
        <v>648</v>
      </c>
      <c r="I5" s="85" t="s">
        <v>648</v>
      </c>
      <c r="J5" s="86"/>
      <c r="K5" s="85" t="s">
        <v>521</v>
      </c>
      <c r="L5" s="85" t="s">
        <v>622</v>
      </c>
      <c r="M5" s="85" t="s">
        <v>644</v>
      </c>
      <c r="N5" s="85"/>
      <c r="O5" s="85"/>
      <c r="P5" s="77"/>
      <c r="Q5" s="59"/>
      <c r="R5" s="59"/>
      <c r="S5" s="59"/>
      <c r="T5" s="59"/>
      <c r="U5" s="59"/>
      <c r="Z5" s="59"/>
    </row>
    <row r="6" spans="1:26" s="26" customFormat="1" ht="27" hidden="1" customHeight="1" x14ac:dyDescent="0.3">
      <c r="A6" s="87">
        <v>5</v>
      </c>
      <c r="B6" s="107"/>
      <c r="C6" s="228"/>
      <c r="D6" s="229"/>
      <c r="E6" s="229"/>
      <c r="F6" s="229"/>
      <c r="G6" s="230"/>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649</v>
      </c>
      <c r="C9" s="79" t="s">
        <v>650</v>
      </c>
      <c r="D9" s="79" t="s">
        <v>593</v>
      </c>
      <c r="E9" s="97" t="s">
        <v>651</v>
      </c>
      <c r="F9" s="97" t="s">
        <v>652</v>
      </c>
      <c r="G9" s="79" t="s">
        <v>653</v>
      </c>
      <c r="H9" s="79" t="s">
        <v>654</v>
      </c>
      <c r="I9" s="79" t="s">
        <v>655</v>
      </c>
      <c r="J9" s="106" t="s">
        <v>656</v>
      </c>
      <c r="K9" s="79" t="s">
        <v>657</v>
      </c>
      <c r="L9" s="80" t="s">
        <v>658</v>
      </c>
      <c r="M9" s="81" t="s">
        <v>659</v>
      </c>
    </row>
    <row r="10" spans="1:26" s="123" customFormat="1" ht="46" x14ac:dyDescent="0.3">
      <c r="A10" s="119" t="s">
        <v>606</v>
      </c>
      <c r="B10" s="119" t="s">
        <v>660</v>
      </c>
      <c r="C10" s="133">
        <v>1</v>
      </c>
      <c r="D10" s="136" t="s">
        <v>661</v>
      </c>
      <c r="E10" s="120" t="s">
        <v>662</v>
      </c>
      <c r="F10" s="120" t="s">
        <v>663</v>
      </c>
      <c r="G10" s="121" t="s">
        <v>664</v>
      </c>
      <c r="H10" s="120" t="s">
        <v>665</v>
      </c>
      <c r="I10" s="120" t="s">
        <v>666</v>
      </c>
      <c r="J10" s="120" t="s">
        <v>10</v>
      </c>
      <c r="K10" s="120" t="s">
        <v>667</v>
      </c>
      <c r="L10" s="121" t="s">
        <v>668</v>
      </c>
      <c r="M10" s="178" t="s">
        <v>669</v>
      </c>
    </row>
    <row r="11" spans="1:26" s="123" customFormat="1" ht="40.5" customHeight="1" x14ac:dyDescent="0.3">
      <c r="B11" s="124"/>
      <c r="C11" s="133">
        <v>2</v>
      </c>
      <c r="D11" s="136" t="s">
        <v>661</v>
      </c>
      <c r="E11" s="120">
        <v>30</v>
      </c>
      <c r="F11" s="120" t="s">
        <v>670</v>
      </c>
      <c r="G11" s="121" t="s">
        <v>10</v>
      </c>
      <c r="H11" s="121" t="s">
        <v>671</v>
      </c>
      <c r="I11" s="120" t="s">
        <v>666</v>
      </c>
      <c r="J11" s="120" t="s">
        <v>672</v>
      </c>
      <c r="K11" s="120" t="s">
        <v>673</v>
      </c>
      <c r="L11" s="137"/>
      <c r="M11" s="122" t="s">
        <v>669</v>
      </c>
    </row>
    <row r="12" spans="1:26" s="123" customFormat="1" ht="40.5" customHeight="1" x14ac:dyDescent="0.3">
      <c r="C12" s="133">
        <v>3</v>
      </c>
      <c r="D12" s="136" t="s">
        <v>661</v>
      </c>
      <c r="E12" s="120">
        <v>40</v>
      </c>
      <c r="F12" s="120" t="s">
        <v>674</v>
      </c>
      <c r="G12" s="121" t="s">
        <v>10</v>
      </c>
      <c r="H12" s="121" t="s">
        <v>671</v>
      </c>
      <c r="I12" s="120" t="s">
        <v>666</v>
      </c>
      <c r="J12" s="120" t="s">
        <v>672</v>
      </c>
      <c r="K12" s="120" t="s">
        <v>675</v>
      </c>
      <c r="L12" s="120" t="s">
        <v>676</v>
      </c>
      <c r="M12" s="122" t="s">
        <v>677</v>
      </c>
    </row>
    <row r="13" spans="1:26" s="123" customFormat="1" ht="40.5" customHeight="1" x14ac:dyDescent="0.3">
      <c r="B13" s="119" t="s">
        <v>678</v>
      </c>
      <c r="C13" s="133">
        <v>4</v>
      </c>
      <c r="D13" s="136" t="s">
        <v>661</v>
      </c>
      <c r="E13" s="120">
        <v>45</v>
      </c>
      <c r="F13" s="120" t="s">
        <v>679</v>
      </c>
      <c r="G13" s="120" t="s">
        <v>672</v>
      </c>
      <c r="H13" s="120" t="s">
        <v>680</v>
      </c>
      <c r="I13" s="120" t="s">
        <v>681</v>
      </c>
      <c r="J13" s="120" t="s">
        <v>10</v>
      </c>
      <c r="K13" s="120" t="s">
        <v>682</v>
      </c>
      <c r="L13" s="121" t="s">
        <v>668</v>
      </c>
      <c r="M13" s="178" t="s">
        <v>669</v>
      </c>
    </row>
    <row r="14" spans="1:26" s="123" customFormat="1" ht="40.5" customHeight="1" x14ac:dyDescent="0.3">
      <c r="B14" s="124"/>
      <c r="C14" s="133">
        <v>5</v>
      </c>
      <c r="D14" s="136" t="s">
        <v>661</v>
      </c>
      <c r="E14" s="120">
        <v>50</v>
      </c>
      <c r="F14" s="120"/>
      <c r="G14" s="120" t="s">
        <v>10</v>
      </c>
      <c r="H14" s="120" t="s">
        <v>683</v>
      </c>
      <c r="I14" s="120" t="s">
        <v>681</v>
      </c>
      <c r="J14" s="121" t="s">
        <v>664</v>
      </c>
      <c r="K14" s="120" t="s">
        <v>684</v>
      </c>
      <c r="L14" s="138"/>
      <c r="M14" s="122" t="s">
        <v>669</v>
      </c>
    </row>
    <row r="15" spans="1:26" s="123" customFormat="1" ht="40.5" customHeight="1" x14ac:dyDescent="0.3">
      <c r="C15" s="133">
        <v>6</v>
      </c>
      <c r="D15" s="136" t="s">
        <v>661</v>
      </c>
      <c r="E15" s="120">
        <v>55</v>
      </c>
      <c r="F15" s="120" t="s">
        <v>959</v>
      </c>
      <c r="G15" s="120" t="s">
        <v>10</v>
      </c>
      <c r="H15" s="120" t="s">
        <v>683</v>
      </c>
      <c r="I15" s="120" t="s">
        <v>681</v>
      </c>
      <c r="J15" s="121" t="s">
        <v>664</v>
      </c>
      <c r="K15" s="120" t="s">
        <v>685</v>
      </c>
      <c r="L15" s="120" t="s">
        <v>686</v>
      </c>
      <c r="M15" s="122" t="s">
        <v>677</v>
      </c>
    </row>
    <row r="16" spans="1:26" s="123" customFormat="1" ht="40.5" customHeight="1" x14ac:dyDescent="0.3">
      <c r="B16" s="119" t="s">
        <v>687</v>
      </c>
      <c r="C16" s="133">
        <v>7</v>
      </c>
      <c r="D16" s="136" t="s">
        <v>661</v>
      </c>
      <c r="E16" s="120">
        <v>60</v>
      </c>
      <c r="F16" s="120" t="s">
        <v>688</v>
      </c>
      <c r="G16" s="120" t="s">
        <v>672</v>
      </c>
      <c r="H16" s="120" t="s">
        <v>689</v>
      </c>
      <c r="I16" s="120" t="s">
        <v>690</v>
      </c>
      <c r="J16" s="120" t="s">
        <v>10</v>
      </c>
      <c r="K16" s="120" t="s">
        <v>691</v>
      </c>
      <c r="L16" s="121" t="s">
        <v>668</v>
      </c>
      <c r="M16" s="178" t="s">
        <v>669</v>
      </c>
    </row>
    <row r="17" spans="2:13" s="123" customFormat="1" ht="40.5" customHeight="1" x14ac:dyDescent="0.3">
      <c r="B17" s="124"/>
      <c r="C17" s="133">
        <v>8</v>
      </c>
      <c r="D17" s="136" t="s">
        <v>661</v>
      </c>
      <c r="E17" s="120">
        <v>65</v>
      </c>
      <c r="F17" s="120"/>
      <c r="G17" s="120" t="s">
        <v>10</v>
      </c>
      <c r="H17" s="120" t="s">
        <v>692</v>
      </c>
      <c r="I17" s="120" t="s">
        <v>690</v>
      </c>
      <c r="J17" s="120" t="s">
        <v>693</v>
      </c>
      <c r="K17" s="120" t="s">
        <v>694</v>
      </c>
      <c r="L17" s="137" t="s">
        <v>638</v>
      </c>
      <c r="M17" s="122" t="s">
        <v>669</v>
      </c>
    </row>
    <row r="18" spans="2:13" s="123" customFormat="1" ht="40.5" customHeight="1" x14ac:dyDescent="0.3">
      <c r="C18" s="133">
        <v>9</v>
      </c>
      <c r="D18" s="136" t="s">
        <v>661</v>
      </c>
      <c r="E18" s="120">
        <v>70</v>
      </c>
      <c r="F18" s="120" t="s">
        <v>695</v>
      </c>
      <c r="G18" s="120" t="s">
        <v>10</v>
      </c>
      <c r="H18" s="120" t="s">
        <v>692</v>
      </c>
      <c r="I18" s="120" t="s">
        <v>690</v>
      </c>
      <c r="J18" s="120" t="s">
        <v>693</v>
      </c>
      <c r="K18" s="120" t="s">
        <v>696</v>
      </c>
      <c r="L18" s="120" t="s">
        <v>697</v>
      </c>
      <c r="M18" s="122" t="s">
        <v>677</v>
      </c>
    </row>
    <row r="19" spans="2:13" s="123" customFormat="1" ht="40.5" customHeight="1" x14ac:dyDescent="0.3">
      <c r="B19" s="119" t="s">
        <v>698</v>
      </c>
      <c r="C19" s="133">
        <v>10</v>
      </c>
      <c r="D19" s="136" t="s">
        <v>661</v>
      </c>
      <c r="E19" s="120">
        <v>75</v>
      </c>
      <c r="F19" s="120" t="s">
        <v>962</v>
      </c>
      <c r="G19" s="120" t="s">
        <v>693</v>
      </c>
      <c r="H19" s="120" t="s">
        <v>699</v>
      </c>
      <c r="I19" s="120" t="s">
        <v>700</v>
      </c>
      <c r="J19" s="120" t="s">
        <v>10</v>
      </c>
      <c r="K19" s="120" t="s">
        <v>701</v>
      </c>
      <c r="L19" s="121" t="s">
        <v>668</v>
      </c>
      <c r="M19" s="178" t="s">
        <v>669</v>
      </c>
    </row>
    <row r="20" spans="2:13" s="123" customFormat="1" ht="40.5" customHeight="1" x14ac:dyDescent="0.3">
      <c r="B20" s="124"/>
      <c r="C20" s="133">
        <v>11</v>
      </c>
      <c r="D20" s="136" t="s">
        <v>661</v>
      </c>
      <c r="E20" s="120">
        <v>80</v>
      </c>
      <c r="F20" s="120"/>
      <c r="G20" s="120" t="s">
        <v>10</v>
      </c>
      <c r="H20" s="120" t="s">
        <v>702</v>
      </c>
      <c r="I20" s="120" t="s">
        <v>700</v>
      </c>
      <c r="J20" s="120" t="s">
        <v>672</v>
      </c>
      <c r="K20" s="120" t="s">
        <v>703</v>
      </c>
      <c r="L20" s="137"/>
      <c r="M20" s="122" t="s">
        <v>669</v>
      </c>
    </row>
    <row r="21" spans="2:13" s="123" customFormat="1" ht="40.5" customHeight="1" x14ac:dyDescent="0.3">
      <c r="C21" s="133">
        <v>12</v>
      </c>
      <c r="D21" s="136" t="s">
        <v>661</v>
      </c>
      <c r="E21" s="120">
        <v>85</v>
      </c>
      <c r="F21" s="120" t="s">
        <v>704</v>
      </c>
      <c r="G21" s="120" t="s">
        <v>10</v>
      </c>
      <c r="H21" s="120" t="s">
        <v>702</v>
      </c>
      <c r="I21" s="120" t="s">
        <v>700</v>
      </c>
      <c r="J21" s="120" t="s">
        <v>672</v>
      </c>
      <c r="K21" s="120" t="s">
        <v>705</v>
      </c>
      <c r="L21" s="120" t="s">
        <v>706</v>
      </c>
      <c r="M21" s="122" t="s">
        <v>677</v>
      </c>
    </row>
    <row r="22" spans="2:13" s="123" customFormat="1" ht="40.5" customHeight="1" x14ac:dyDescent="0.3">
      <c r="B22" s="119" t="s">
        <v>707</v>
      </c>
      <c r="C22" s="133">
        <v>13</v>
      </c>
      <c r="D22" s="136" t="s">
        <v>661</v>
      </c>
      <c r="E22" s="120">
        <v>87</v>
      </c>
      <c r="F22" s="120" t="s">
        <v>708</v>
      </c>
      <c r="G22" s="120" t="s">
        <v>672</v>
      </c>
      <c r="H22" s="120" t="s">
        <v>709</v>
      </c>
      <c r="I22" s="120" t="s">
        <v>710</v>
      </c>
      <c r="J22" s="120" t="s">
        <v>10</v>
      </c>
      <c r="K22" s="120" t="s">
        <v>711</v>
      </c>
      <c r="L22" s="121" t="s">
        <v>668</v>
      </c>
      <c r="M22" s="178" t="s">
        <v>669</v>
      </c>
    </row>
    <row r="23" spans="2:13" s="123" customFormat="1" ht="40.5" customHeight="1" x14ac:dyDescent="0.3">
      <c r="B23" s="124"/>
      <c r="C23" s="133">
        <v>14</v>
      </c>
      <c r="D23" s="136" t="s">
        <v>661</v>
      </c>
      <c r="E23" s="120">
        <v>91</v>
      </c>
      <c r="F23" s="120"/>
      <c r="G23" s="120" t="s">
        <v>10</v>
      </c>
      <c r="H23" s="120" t="s">
        <v>712</v>
      </c>
      <c r="I23" s="120" t="s">
        <v>710</v>
      </c>
      <c r="J23" s="121" t="s">
        <v>713</v>
      </c>
      <c r="K23" s="120" t="s">
        <v>714</v>
      </c>
      <c r="L23" s="137"/>
      <c r="M23" s="122" t="s">
        <v>669</v>
      </c>
    </row>
    <row r="24" spans="2:13" s="123" customFormat="1" ht="40.5" customHeight="1" x14ac:dyDescent="0.3">
      <c r="C24" s="133">
        <v>15</v>
      </c>
      <c r="D24" s="136" t="s">
        <v>661</v>
      </c>
      <c r="E24" s="120">
        <v>95</v>
      </c>
      <c r="F24" s="120" t="s">
        <v>960</v>
      </c>
      <c r="G24" s="120" t="s">
        <v>10</v>
      </c>
      <c r="H24" s="120" t="s">
        <v>712</v>
      </c>
      <c r="I24" s="120" t="s">
        <v>710</v>
      </c>
      <c r="J24" s="121" t="s">
        <v>664</v>
      </c>
      <c r="K24" s="120" t="s">
        <v>715</v>
      </c>
      <c r="L24" s="120" t="s">
        <v>716</v>
      </c>
      <c r="M24" s="122" t="s">
        <v>677</v>
      </c>
    </row>
    <row r="25" spans="2:13" s="123" customFormat="1" ht="40.5" customHeight="1" x14ac:dyDescent="0.3">
      <c r="C25" s="133">
        <v>16</v>
      </c>
      <c r="D25" s="136" t="s">
        <v>661</v>
      </c>
      <c r="E25" s="120">
        <v>92</v>
      </c>
      <c r="F25" s="120" t="s">
        <v>717</v>
      </c>
      <c r="G25" s="120" t="s">
        <v>10</v>
      </c>
      <c r="H25" s="120" t="s">
        <v>712</v>
      </c>
      <c r="I25" s="120" t="s">
        <v>710</v>
      </c>
      <c r="J25" s="120" t="s">
        <v>693</v>
      </c>
      <c r="K25" s="120" t="s">
        <v>718</v>
      </c>
      <c r="L25" s="120" t="s">
        <v>719</v>
      </c>
      <c r="M25" s="122" t="s">
        <v>677</v>
      </c>
    </row>
    <row r="26" spans="2:13" s="123" customFormat="1" ht="45" customHeight="1" x14ac:dyDescent="0.3">
      <c r="B26" s="119" t="s">
        <v>720</v>
      </c>
      <c r="C26" s="133">
        <v>17</v>
      </c>
      <c r="D26" s="136" t="s">
        <v>661</v>
      </c>
      <c r="E26" s="120" t="s">
        <v>721</v>
      </c>
      <c r="F26" s="120" t="s">
        <v>722</v>
      </c>
      <c r="G26" s="120" t="s">
        <v>672</v>
      </c>
      <c r="H26" s="120"/>
      <c r="I26" s="120"/>
      <c r="J26" s="120"/>
      <c r="K26" s="120" t="s">
        <v>723</v>
      </c>
      <c r="L26" s="140"/>
      <c r="M26" s="178" t="s">
        <v>669</v>
      </c>
    </row>
    <row r="27" spans="2:13" s="123" customFormat="1" ht="78" customHeight="1" x14ac:dyDescent="0.3">
      <c r="B27" s="119" t="s">
        <v>724</v>
      </c>
      <c r="C27" s="133">
        <v>18</v>
      </c>
      <c r="D27" s="136" t="s">
        <v>661</v>
      </c>
      <c r="E27" s="121" t="s">
        <v>725</v>
      </c>
      <c r="F27" s="121" t="s">
        <v>961</v>
      </c>
      <c r="G27" s="120" t="s">
        <v>672</v>
      </c>
      <c r="H27" s="120" t="s">
        <v>727</v>
      </c>
      <c r="I27" s="120" t="s">
        <v>728</v>
      </c>
      <c r="J27" s="120" t="s">
        <v>10</v>
      </c>
      <c r="K27" s="120" t="s">
        <v>729</v>
      </c>
      <c r="L27" s="141" t="s">
        <v>668</v>
      </c>
      <c r="M27" s="178" t="s">
        <v>669</v>
      </c>
    </row>
    <row r="28" spans="2:13" s="123" customFormat="1" ht="40.5" customHeight="1" x14ac:dyDescent="0.3">
      <c r="B28" s="124"/>
      <c r="C28" s="133">
        <v>19</v>
      </c>
      <c r="D28" s="136" t="s">
        <v>661</v>
      </c>
      <c r="E28" s="121">
        <v>140</v>
      </c>
      <c r="F28" s="121"/>
      <c r="G28" s="120" t="s">
        <v>10</v>
      </c>
      <c r="H28" s="120" t="s">
        <v>730</v>
      </c>
      <c r="I28" s="120" t="s">
        <v>728</v>
      </c>
      <c r="J28" s="120" t="s">
        <v>731</v>
      </c>
      <c r="K28" s="120" t="s">
        <v>732</v>
      </c>
      <c r="L28" s="140"/>
      <c r="M28" s="178" t="s">
        <v>669</v>
      </c>
    </row>
    <row r="29" spans="2:13" s="123" customFormat="1" ht="40.5" customHeight="1" x14ac:dyDescent="0.3">
      <c r="C29" s="133">
        <v>20</v>
      </c>
      <c r="D29" s="136" t="s">
        <v>661</v>
      </c>
      <c r="E29" s="121">
        <v>231</v>
      </c>
      <c r="F29" s="121" t="s">
        <v>733</v>
      </c>
      <c r="G29" s="120" t="s">
        <v>10</v>
      </c>
      <c r="H29" s="120" t="s">
        <v>730</v>
      </c>
      <c r="I29" s="120" t="s">
        <v>728</v>
      </c>
      <c r="J29" s="120" t="s">
        <v>734</v>
      </c>
      <c r="K29" s="120" t="s">
        <v>735</v>
      </c>
      <c r="L29" s="120" t="s">
        <v>736</v>
      </c>
      <c r="M29" s="122" t="s">
        <v>677</v>
      </c>
    </row>
    <row r="30" spans="2:13" s="123" customFormat="1" ht="40.5" customHeight="1" x14ac:dyDescent="0.3">
      <c r="C30" s="133">
        <v>21</v>
      </c>
      <c r="D30" s="136" t="s">
        <v>661</v>
      </c>
      <c r="E30" s="121">
        <v>150</v>
      </c>
      <c r="F30" s="121" t="s">
        <v>737</v>
      </c>
      <c r="G30" s="120" t="s">
        <v>10</v>
      </c>
      <c r="H30" s="120" t="s">
        <v>730</v>
      </c>
      <c r="I30" s="120" t="s">
        <v>728</v>
      </c>
      <c r="J30" s="120" t="s">
        <v>738</v>
      </c>
      <c r="K30" s="120" t="s">
        <v>739</v>
      </c>
      <c r="L30" s="120" t="s">
        <v>740</v>
      </c>
      <c r="M30" s="122" t="s">
        <v>677</v>
      </c>
    </row>
    <row r="31" spans="2:13" s="123" customFormat="1" ht="40.5" customHeight="1" x14ac:dyDescent="0.3">
      <c r="C31" s="133">
        <v>22</v>
      </c>
      <c r="D31" s="136" t="s">
        <v>661</v>
      </c>
      <c r="E31" s="121">
        <v>145</v>
      </c>
      <c r="F31" s="121" t="s">
        <v>741</v>
      </c>
      <c r="G31" s="120" t="s">
        <v>10</v>
      </c>
      <c r="H31" s="120" t="s">
        <v>730</v>
      </c>
      <c r="I31" s="120" t="s">
        <v>728</v>
      </c>
      <c r="J31" s="120" t="s">
        <v>12</v>
      </c>
      <c r="K31" s="120" t="s">
        <v>742</v>
      </c>
      <c r="L31" s="120" t="s">
        <v>743</v>
      </c>
      <c r="M31" s="122" t="s">
        <v>677</v>
      </c>
    </row>
    <row r="32" spans="2:13" s="123" customFormat="1" ht="40.5" customHeight="1" x14ac:dyDescent="0.3">
      <c r="C32" s="133">
        <v>23</v>
      </c>
      <c r="D32" s="136" t="s">
        <v>661</v>
      </c>
      <c r="E32" s="121">
        <v>146</v>
      </c>
      <c r="F32" s="121" t="s">
        <v>744</v>
      </c>
      <c r="G32" s="120" t="s">
        <v>10</v>
      </c>
      <c r="H32" s="120" t="s">
        <v>730</v>
      </c>
      <c r="I32" s="120" t="s">
        <v>728</v>
      </c>
      <c r="J32" s="120" t="s">
        <v>14</v>
      </c>
      <c r="K32" s="120" t="s">
        <v>745</v>
      </c>
      <c r="L32" s="120" t="s">
        <v>746</v>
      </c>
      <c r="M32" s="122" t="s">
        <v>677</v>
      </c>
    </row>
    <row r="33" spans="1:13" s="123" customFormat="1" ht="40.5" customHeight="1" x14ac:dyDescent="0.3">
      <c r="B33" s="119" t="s">
        <v>747</v>
      </c>
      <c r="C33" s="133">
        <v>24</v>
      </c>
      <c r="D33" s="136" t="s">
        <v>661</v>
      </c>
      <c r="E33" s="141">
        <v>240</v>
      </c>
      <c r="F33" s="120" t="s">
        <v>748</v>
      </c>
      <c r="G33" s="141" t="s">
        <v>672</v>
      </c>
      <c r="H33" s="141" t="s">
        <v>749</v>
      </c>
      <c r="I33" s="141" t="s">
        <v>750</v>
      </c>
      <c r="J33" s="141" t="s">
        <v>10</v>
      </c>
      <c r="K33" s="141" t="s">
        <v>751</v>
      </c>
      <c r="L33" s="121" t="s">
        <v>668</v>
      </c>
      <c r="M33" s="178" t="s">
        <v>669</v>
      </c>
    </row>
    <row r="34" spans="1:13" s="123" customFormat="1" ht="40.5" customHeight="1" x14ac:dyDescent="0.3">
      <c r="B34" s="124"/>
      <c r="C34" s="133">
        <v>25</v>
      </c>
      <c r="D34" s="136" t="s">
        <v>661</v>
      </c>
      <c r="E34" s="141">
        <v>245</v>
      </c>
      <c r="F34" s="120"/>
      <c r="G34" s="120" t="s">
        <v>10</v>
      </c>
      <c r="H34" s="141" t="s">
        <v>752</v>
      </c>
      <c r="I34" s="141" t="s">
        <v>750</v>
      </c>
      <c r="J34" s="141" t="s">
        <v>753</v>
      </c>
      <c r="K34" s="141" t="s">
        <v>754</v>
      </c>
      <c r="L34" s="139"/>
      <c r="M34" s="178" t="s">
        <v>669</v>
      </c>
    </row>
    <row r="35" spans="1:13" s="123" customFormat="1" ht="40.5" customHeight="1" x14ac:dyDescent="0.3">
      <c r="C35" s="133">
        <v>26</v>
      </c>
      <c r="D35" s="136" t="s">
        <v>661</v>
      </c>
      <c r="E35" s="120">
        <v>260</v>
      </c>
      <c r="F35" s="120" t="s">
        <v>755</v>
      </c>
      <c r="G35" s="120" t="s">
        <v>10</v>
      </c>
      <c r="H35" s="141" t="s">
        <v>752</v>
      </c>
      <c r="I35" s="141" t="s">
        <v>750</v>
      </c>
      <c r="J35" s="121" t="s">
        <v>664</v>
      </c>
      <c r="K35" s="120" t="s">
        <v>756</v>
      </c>
      <c r="L35" s="120" t="s">
        <v>757</v>
      </c>
      <c r="M35" s="122" t="s">
        <v>677</v>
      </c>
    </row>
    <row r="36" spans="1:13" s="123" customFormat="1" ht="40.5" customHeight="1" x14ac:dyDescent="0.3">
      <c r="C36" s="133">
        <v>27</v>
      </c>
      <c r="D36" s="136" t="s">
        <v>661</v>
      </c>
      <c r="E36" s="120">
        <v>280</v>
      </c>
      <c r="F36" s="120" t="s">
        <v>758</v>
      </c>
      <c r="G36" s="120" t="s">
        <v>10</v>
      </c>
      <c r="H36" s="141" t="s">
        <v>752</v>
      </c>
      <c r="I36" s="120" t="s">
        <v>750</v>
      </c>
      <c r="J36" s="120" t="s">
        <v>759</v>
      </c>
      <c r="K36" s="120" t="s">
        <v>760</v>
      </c>
      <c r="L36" s="120" t="s">
        <v>761</v>
      </c>
      <c r="M36" s="122" t="s">
        <v>677</v>
      </c>
    </row>
    <row r="37" spans="1:13" s="123" customFormat="1" ht="40.5" customHeight="1" x14ac:dyDescent="0.3">
      <c r="C37" s="133">
        <v>28</v>
      </c>
      <c r="D37" s="136" t="s">
        <v>661</v>
      </c>
      <c r="E37" s="120">
        <v>283</v>
      </c>
      <c r="F37" s="120" t="s">
        <v>744</v>
      </c>
      <c r="G37" s="120" t="s">
        <v>10</v>
      </c>
      <c r="H37" s="141" t="s">
        <v>752</v>
      </c>
      <c r="I37" s="120" t="s">
        <v>750</v>
      </c>
      <c r="J37" s="120" t="s">
        <v>14</v>
      </c>
      <c r="K37" s="120" t="s">
        <v>762</v>
      </c>
      <c r="L37" s="120" t="s">
        <v>763</v>
      </c>
      <c r="M37" s="122" t="s">
        <v>677</v>
      </c>
    </row>
    <row r="38" spans="1:13" s="123" customFormat="1" ht="40.5" customHeight="1" x14ac:dyDescent="0.3">
      <c r="C38" s="133">
        <v>29</v>
      </c>
      <c r="D38" s="136" t="s">
        <v>661</v>
      </c>
      <c r="E38" s="141">
        <v>195</v>
      </c>
      <c r="F38" s="120" t="s">
        <v>764</v>
      </c>
      <c r="G38" s="120" t="s">
        <v>10</v>
      </c>
      <c r="H38" s="141" t="s">
        <v>752</v>
      </c>
      <c r="I38" s="120" t="s">
        <v>750</v>
      </c>
      <c r="J38" s="120" t="s">
        <v>693</v>
      </c>
      <c r="K38" s="120" t="s">
        <v>765</v>
      </c>
      <c r="L38" s="120" t="s">
        <v>766</v>
      </c>
      <c r="M38" s="122" t="s">
        <v>677</v>
      </c>
    </row>
    <row r="39" spans="1:13" s="123" customFormat="1" ht="40.5" customHeight="1" x14ac:dyDescent="0.3">
      <c r="C39" s="133">
        <v>30</v>
      </c>
      <c r="D39" s="136" t="s">
        <v>661</v>
      </c>
      <c r="E39" s="120">
        <v>270</v>
      </c>
      <c r="F39" s="120" t="s">
        <v>963</v>
      </c>
      <c r="G39" s="120" t="s">
        <v>10</v>
      </c>
      <c r="H39" s="141" t="s">
        <v>752</v>
      </c>
      <c r="I39" s="120" t="s">
        <v>750</v>
      </c>
      <c r="J39" s="120" t="s">
        <v>753</v>
      </c>
      <c r="K39" s="120" t="s">
        <v>767</v>
      </c>
      <c r="L39" s="120" t="s">
        <v>768</v>
      </c>
      <c r="M39" s="122" t="s">
        <v>677</v>
      </c>
    </row>
    <row r="40" spans="1:13" s="123" customFormat="1" ht="49.5" customHeight="1" x14ac:dyDescent="0.3">
      <c r="B40" s="180" t="s">
        <v>724</v>
      </c>
      <c r="C40" s="181">
        <v>31</v>
      </c>
      <c r="D40" s="182" t="s">
        <v>661</v>
      </c>
      <c r="E40" s="183" t="s">
        <v>725</v>
      </c>
      <c r="F40" s="183" t="s">
        <v>726</v>
      </c>
      <c r="G40" s="184" t="s">
        <v>672</v>
      </c>
      <c r="H40" s="184" t="s">
        <v>727</v>
      </c>
      <c r="I40" s="184" t="s">
        <v>728</v>
      </c>
      <c r="J40" s="184" t="s">
        <v>10</v>
      </c>
      <c r="K40" s="184" t="s">
        <v>729</v>
      </c>
      <c r="L40" s="185" t="s">
        <v>668</v>
      </c>
      <c r="M40" s="186" t="s">
        <v>669</v>
      </c>
    </row>
    <row r="41" spans="1:13" s="123" customFormat="1" ht="40.5" customHeight="1" x14ac:dyDescent="0.3">
      <c r="B41" s="187"/>
      <c r="C41" s="181">
        <v>32</v>
      </c>
      <c r="D41" s="182" t="s">
        <v>661</v>
      </c>
      <c r="E41" s="183">
        <v>140</v>
      </c>
      <c r="F41" s="183"/>
      <c r="G41" s="184" t="s">
        <v>10</v>
      </c>
      <c r="H41" s="184" t="s">
        <v>730</v>
      </c>
      <c r="I41" s="184" t="s">
        <v>728</v>
      </c>
      <c r="J41" s="184" t="s">
        <v>731</v>
      </c>
      <c r="K41" s="184" t="s">
        <v>732</v>
      </c>
      <c r="L41" s="188"/>
      <c r="M41" s="186" t="s">
        <v>669</v>
      </c>
    </row>
    <row r="42" spans="1:13" s="123" customFormat="1" ht="40.5" customHeight="1" x14ac:dyDescent="0.3">
      <c r="B42" s="189"/>
      <c r="C42" s="181">
        <v>33</v>
      </c>
      <c r="D42" s="182" t="s">
        <v>661</v>
      </c>
      <c r="E42" s="183">
        <v>231</v>
      </c>
      <c r="F42" s="183" t="s">
        <v>733</v>
      </c>
      <c r="G42" s="184" t="s">
        <v>10</v>
      </c>
      <c r="H42" s="184" t="s">
        <v>730</v>
      </c>
      <c r="I42" s="184" t="s">
        <v>728</v>
      </c>
      <c r="J42" s="184" t="s">
        <v>734</v>
      </c>
      <c r="K42" s="184" t="s">
        <v>735</v>
      </c>
      <c r="L42" s="184" t="s">
        <v>736</v>
      </c>
      <c r="M42" s="186" t="s">
        <v>677</v>
      </c>
    </row>
    <row r="43" spans="1:13" s="123" customFormat="1" ht="40.5" customHeight="1" x14ac:dyDescent="0.3">
      <c r="B43" s="189"/>
      <c r="C43" s="181">
        <v>34</v>
      </c>
      <c r="D43" s="182" t="s">
        <v>661</v>
      </c>
      <c r="E43" s="183">
        <v>150</v>
      </c>
      <c r="F43" s="183" t="s">
        <v>737</v>
      </c>
      <c r="G43" s="184" t="s">
        <v>10</v>
      </c>
      <c r="H43" s="184" t="s">
        <v>730</v>
      </c>
      <c r="I43" s="184" t="s">
        <v>728</v>
      </c>
      <c r="J43" s="184" t="s">
        <v>738</v>
      </c>
      <c r="K43" s="184" t="s">
        <v>739</v>
      </c>
      <c r="L43" s="184" t="s">
        <v>740</v>
      </c>
      <c r="M43" s="186" t="s">
        <v>677</v>
      </c>
    </row>
    <row r="44" spans="1:13" s="123" customFormat="1" ht="40.5" customHeight="1" x14ac:dyDescent="0.3">
      <c r="B44" s="189"/>
      <c r="C44" s="181">
        <v>35</v>
      </c>
      <c r="D44" s="182" t="s">
        <v>661</v>
      </c>
      <c r="E44" s="183">
        <v>145</v>
      </c>
      <c r="F44" s="183" t="s">
        <v>741</v>
      </c>
      <c r="G44" s="184" t="s">
        <v>10</v>
      </c>
      <c r="H44" s="184" t="s">
        <v>730</v>
      </c>
      <c r="I44" s="184" t="s">
        <v>728</v>
      </c>
      <c r="J44" s="184" t="s">
        <v>12</v>
      </c>
      <c r="K44" s="184" t="s">
        <v>742</v>
      </c>
      <c r="L44" s="184" t="s">
        <v>743</v>
      </c>
      <c r="M44" s="186" t="s">
        <v>677</v>
      </c>
    </row>
    <row r="45" spans="1:13" s="123" customFormat="1" ht="40.5" customHeight="1" x14ac:dyDescent="0.3">
      <c r="B45" s="189"/>
      <c r="C45" s="181">
        <v>36</v>
      </c>
      <c r="D45" s="182" t="s">
        <v>661</v>
      </c>
      <c r="E45" s="183">
        <v>146</v>
      </c>
      <c r="F45" s="183" t="s">
        <v>744</v>
      </c>
      <c r="G45" s="184" t="s">
        <v>10</v>
      </c>
      <c r="H45" s="184" t="s">
        <v>730</v>
      </c>
      <c r="I45" s="184" t="s">
        <v>728</v>
      </c>
      <c r="J45" s="184" t="s">
        <v>14</v>
      </c>
      <c r="K45" s="184" t="s">
        <v>745</v>
      </c>
      <c r="L45" s="184" t="s">
        <v>746</v>
      </c>
      <c r="M45" s="186" t="s">
        <v>677</v>
      </c>
    </row>
    <row r="46" spans="1:13" s="128" customFormat="1" ht="75.5" customHeight="1" x14ac:dyDescent="0.3">
      <c r="A46" s="125"/>
      <c r="B46" s="126" t="s">
        <v>769</v>
      </c>
      <c r="C46" s="190">
        <v>31</v>
      </c>
      <c r="D46" s="127" t="s">
        <v>770</v>
      </c>
      <c r="E46" s="121" t="s">
        <v>771</v>
      </c>
      <c r="F46" s="121" t="s">
        <v>966</v>
      </c>
      <c r="G46" s="121" t="s">
        <v>672</v>
      </c>
      <c r="H46" s="121" t="s">
        <v>727</v>
      </c>
      <c r="I46" s="121" t="s">
        <v>728</v>
      </c>
      <c r="J46" s="120" t="s">
        <v>10</v>
      </c>
      <c r="K46" s="121" t="s">
        <v>773</v>
      </c>
      <c r="L46" s="121" t="s">
        <v>668</v>
      </c>
      <c r="M46" s="178" t="s">
        <v>669</v>
      </c>
    </row>
    <row r="47" spans="1:13" s="123" customFormat="1" ht="39" x14ac:dyDescent="0.3">
      <c r="A47" s="125"/>
      <c r="B47" s="125"/>
      <c r="C47" s="190">
        <v>32</v>
      </c>
      <c r="D47" s="127" t="s">
        <v>770</v>
      </c>
      <c r="E47" s="120">
        <v>50</v>
      </c>
      <c r="F47" s="120" t="s">
        <v>10</v>
      </c>
      <c r="G47" s="121" t="s">
        <v>10</v>
      </c>
      <c r="H47" s="121" t="s">
        <v>730</v>
      </c>
      <c r="I47" s="121" t="s">
        <v>728</v>
      </c>
      <c r="J47" s="120" t="s">
        <v>774</v>
      </c>
      <c r="K47" s="120" t="s">
        <v>775</v>
      </c>
      <c r="L47" s="137"/>
      <c r="M47" s="122" t="s">
        <v>669</v>
      </c>
    </row>
    <row r="48" spans="1:13" s="123" customFormat="1" ht="87.75" customHeight="1" x14ac:dyDescent="0.3">
      <c r="A48" s="125"/>
      <c r="B48" s="125"/>
      <c r="C48" s="190">
        <v>33</v>
      </c>
      <c r="D48" s="127" t="s">
        <v>770</v>
      </c>
      <c r="E48" s="120">
        <v>60</v>
      </c>
      <c r="F48" s="120" t="s">
        <v>776</v>
      </c>
      <c r="G48" s="121" t="s">
        <v>10</v>
      </c>
      <c r="H48" s="121" t="s">
        <v>730</v>
      </c>
      <c r="I48" s="121" t="s">
        <v>728</v>
      </c>
      <c r="J48" s="120" t="s">
        <v>664</v>
      </c>
      <c r="K48" s="120" t="s">
        <v>777</v>
      </c>
      <c r="L48" s="137" t="s">
        <v>778</v>
      </c>
      <c r="M48" s="122" t="s">
        <v>677</v>
      </c>
    </row>
    <row r="49" spans="1:13" s="123" customFormat="1" ht="92.25" customHeight="1" x14ac:dyDescent="0.3">
      <c r="A49" s="125"/>
      <c r="B49" s="125"/>
      <c r="C49" s="190">
        <v>34</v>
      </c>
      <c r="D49" s="127" t="s">
        <v>770</v>
      </c>
      <c r="E49" s="120">
        <v>70</v>
      </c>
      <c r="F49" s="120" t="s">
        <v>733</v>
      </c>
      <c r="G49" s="121" t="s">
        <v>10</v>
      </c>
      <c r="H49" s="121" t="s">
        <v>730</v>
      </c>
      <c r="I49" s="121" t="s">
        <v>728</v>
      </c>
      <c r="J49" s="120" t="s">
        <v>779</v>
      </c>
      <c r="K49" s="120" t="s">
        <v>780</v>
      </c>
      <c r="L49" s="137" t="s">
        <v>781</v>
      </c>
      <c r="M49" s="122" t="s">
        <v>677</v>
      </c>
    </row>
    <row r="50" spans="1:13" s="123" customFormat="1" ht="30" customHeight="1" x14ac:dyDescent="0.3">
      <c r="A50" s="125"/>
      <c r="B50" s="125"/>
      <c r="C50" s="190">
        <v>35</v>
      </c>
      <c r="D50" s="127" t="s">
        <v>770</v>
      </c>
      <c r="E50" s="120">
        <v>90</v>
      </c>
      <c r="F50" s="245" t="s">
        <v>965</v>
      </c>
      <c r="G50" s="121" t="s">
        <v>672</v>
      </c>
      <c r="H50" s="121" t="s">
        <v>749</v>
      </c>
      <c r="I50" s="121" t="s">
        <v>782</v>
      </c>
      <c r="J50" s="120" t="s">
        <v>10</v>
      </c>
      <c r="K50" s="120" t="s">
        <v>783</v>
      </c>
      <c r="L50" s="121" t="s">
        <v>668</v>
      </c>
      <c r="M50" s="178" t="s">
        <v>669</v>
      </c>
    </row>
    <row r="51" spans="1:13" s="123" customFormat="1" ht="30" customHeight="1" x14ac:dyDescent="0.3">
      <c r="A51" s="125"/>
      <c r="B51" s="125"/>
      <c r="C51" s="190">
        <v>36</v>
      </c>
      <c r="D51" s="127" t="s">
        <v>770</v>
      </c>
      <c r="E51" s="120">
        <v>100</v>
      </c>
      <c r="F51" s="120"/>
      <c r="G51" s="121" t="s">
        <v>10</v>
      </c>
      <c r="H51" s="121" t="s">
        <v>752</v>
      </c>
      <c r="I51" s="121" t="s">
        <v>782</v>
      </c>
      <c r="J51" s="120" t="s">
        <v>713</v>
      </c>
      <c r="K51" s="120" t="s">
        <v>784</v>
      </c>
      <c r="L51" s="137"/>
      <c r="M51" s="122" t="s">
        <v>669</v>
      </c>
    </row>
    <row r="52" spans="1:13" s="123" customFormat="1" ht="30" customHeight="1" x14ac:dyDescent="0.3">
      <c r="A52" s="125"/>
      <c r="B52" s="125"/>
      <c r="C52" s="190">
        <v>37</v>
      </c>
      <c r="D52" s="127" t="s">
        <v>770</v>
      </c>
      <c r="E52" s="120">
        <v>110</v>
      </c>
      <c r="F52" s="245" t="s">
        <v>895</v>
      </c>
      <c r="G52" s="121" t="s">
        <v>10</v>
      </c>
      <c r="H52" s="121" t="s">
        <v>752</v>
      </c>
      <c r="I52" s="121" t="s">
        <v>782</v>
      </c>
      <c r="J52" s="120" t="s">
        <v>664</v>
      </c>
      <c r="K52" s="120" t="s">
        <v>785</v>
      </c>
      <c r="L52" s="137" t="s">
        <v>786</v>
      </c>
      <c r="M52" s="122" t="s">
        <v>677</v>
      </c>
    </row>
    <row r="53" spans="1:13" s="123" customFormat="1" ht="182" x14ac:dyDescent="0.3">
      <c r="A53" s="125"/>
      <c r="B53" s="126" t="s">
        <v>787</v>
      </c>
      <c r="C53" s="190">
        <v>38</v>
      </c>
      <c r="D53" s="127" t="s">
        <v>770</v>
      </c>
      <c r="E53" s="120">
        <v>120</v>
      </c>
      <c r="F53" s="245" t="s">
        <v>964</v>
      </c>
      <c r="G53" s="121" t="s">
        <v>10</v>
      </c>
      <c r="H53" s="121" t="s">
        <v>752</v>
      </c>
      <c r="I53" s="121" t="s">
        <v>782</v>
      </c>
      <c r="J53" s="120" t="s">
        <v>693</v>
      </c>
      <c r="K53" s="120" t="s">
        <v>788</v>
      </c>
      <c r="L53" s="137" t="s">
        <v>789</v>
      </c>
      <c r="M53" s="122" t="s">
        <v>677</v>
      </c>
    </row>
  </sheetData>
  <mergeCells count="8">
    <mergeCell ref="C6:G6"/>
    <mergeCell ref="C4:G4"/>
    <mergeCell ref="C3:G3"/>
    <mergeCell ref="C5:G5"/>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topLeftCell="A33" zoomScale="85" zoomScaleNormal="85" workbookViewId="0">
      <selection activeCell="F51" sqref="F51"/>
    </sheetView>
  </sheetViews>
  <sheetFormatPr defaultColWidth="10.59765625" defaultRowHeight="20.149999999999999" customHeight="1" x14ac:dyDescent="0.3"/>
  <cols>
    <col min="1" max="1" width="21.8984375" style="59" customWidth="1"/>
    <col min="2" max="2" width="15" style="59" customWidth="1"/>
    <col min="3" max="3" width="8.59765625" style="59" customWidth="1"/>
    <col min="4" max="4" width="9" style="59" customWidth="1"/>
    <col min="5" max="5" width="8.09765625" style="59" customWidth="1"/>
    <col min="6" max="6" width="25" style="59" bestFit="1" customWidth="1"/>
    <col min="7" max="7" width="17.3984375" style="59" customWidth="1"/>
    <col min="8" max="8" width="21.8984375" style="59" customWidth="1"/>
    <col min="9" max="9" width="22.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8" t="s">
        <v>434</v>
      </c>
      <c r="D1" s="234"/>
      <c r="E1" s="234"/>
      <c r="F1" s="234" t="s">
        <v>601</v>
      </c>
      <c r="G1" s="235"/>
      <c r="H1" s="76" t="s">
        <v>439</v>
      </c>
      <c r="I1" s="76" t="s">
        <v>600</v>
      </c>
      <c r="J1" s="76" t="s">
        <v>602</v>
      </c>
      <c r="K1" s="75" t="s">
        <v>4</v>
      </c>
      <c r="L1" s="82" t="s">
        <v>603</v>
      </c>
      <c r="M1" s="76" t="s">
        <v>604</v>
      </c>
      <c r="N1" s="65"/>
      <c r="O1" s="65"/>
      <c r="P1" s="65"/>
      <c r="Q1" s="65"/>
      <c r="R1" s="65"/>
      <c r="W1" s="65"/>
    </row>
    <row r="2" spans="1:26" s="54" customFormat="1" ht="62.25" customHeight="1" x14ac:dyDescent="0.3">
      <c r="A2" s="27">
        <v>2</v>
      </c>
      <c r="B2" s="108"/>
      <c r="C2" s="239" t="s">
        <v>612</v>
      </c>
      <c r="D2" s="240"/>
      <c r="E2" s="240"/>
      <c r="F2" s="244" t="s">
        <v>954</v>
      </c>
      <c r="G2" s="237"/>
      <c r="H2" s="77" t="s">
        <v>613</v>
      </c>
      <c r="I2" s="83" t="s">
        <v>614</v>
      </c>
      <c r="J2" s="112" t="str">
        <f>'SITFTS0110 Overview'!F23</f>
        <v xml:space="preserve">Traditional Single MPAN, Same Day Change of Metering Service  (as per DES138 data specification) </v>
      </c>
      <c r="K2" s="77" t="s">
        <v>616</v>
      </c>
      <c r="L2" s="77" t="s">
        <v>617</v>
      </c>
      <c r="M2" s="77" t="s">
        <v>618</v>
      </c>
      <c r="N2" s="59"/>
      <c r="O2" s="59"/>
      <c r="P2" s="59"/>
      <c r="Q2" s="59"/>
      <c r="R2" s="59"/>
      <c r="W2" s="59"/>
    </row>
    <row r="3" spans="1:26" s="25" customFormat="1" ht="27" hidden="1" customHeight="1" x14ac:dyDescent="0.3">
      <c r="A3" s="84">
        <v>2</v>
      </c>
      <c r="B3" s="109"/>
      <c r="C3" s="231" t="s">
        <v>640</v>
      </c>
      <c r="D3" s="232"/>
      <c r="E3" s="232"/>
      <c r="F3" s="232"/>
      <c r="G3" s="233"/>
      <c r="H3" s="85" t="s">
        <v>641</v>
      </c>
      <c r="I3" s="85" t="s">
        <v>641</v>
      </c>
      <c r="J3" s="86"/>
      <c r="K3" s="85" t="s">
        <v>642</v>
      </c>
      <c r="L3" s="85" t="s">
        <v>643</v>
      </c>
      <c r="M3" s="85" t="s">
        <v>644</v>
      </c>
      <c r="N3" s="85"/>
      <c r="O3" s="85"/>
      <c r="P3" s="78"/>
      <c r="Q3" s="59"/>
      <c r="R3" s="59"/>
      <c r="S3" s="59"/>
      <c r="T3" s="59"/>
      <c r="U3" s="59"/>
      <c r="Z3" s="59"/>
    </row>
    <row r="4" spans="1:26" s="25" customFormat="1" ht="27" hidden="1" customHeight="1" x14ac:dyDescent="0.3">
      <c r="A4" s="84">
        <v>3</v>
      </c>
      <c r="B4" s="109"/>
      <c r="C4" s="231" t="s">
        <v>645</v>
      </c>
      <c r="D4" s="232"/>
      <c r="E4" s="232"/>
      <c r="F4" s="232"/>
      <c r="G4" s="233"/>
      <c r="H4" s="85" t="s">
        <v>646</v>
      </c>
      <c r="I4" s="85" t="s">
        <v>646</v>
      </c>
      <c r="J4" s="86"/>
      <c r="K4" s="85" t="s">
        <v>616</v>
      </c>
      <c r="L4" s="85" t="s">
        <v>643</v>
      </c>
      <c r="M4" s="85" t="s">
        <v>623</v>
      </c>
      <c r="N4" s="85"/>
      <c r="O4" s="85"/>
      <c r="P4" s="77"/>
      <c r="Q4" s="59"/>
      <c r="R4" s="59"/>
      <c r="S4" s="59"/>
      <c r="T4" s="59"/>
      <c r="U4" s="59"/>
      <c r="Z4" s="59"/>
    </row>
    <row r="5" spans="1:26" s="26" customFormat="1" ht="27" hidden="1" customHeight="1" x14ac:dyDescent="0.3">
      <c r="A5" s="87">
        <v>4</v>
      </c>
      <c r="B5" s="107"/>
      <c r="C5" s="231" t="s">
        <v>647</v>
      </c>
      <c r="D5" s="232"/>
      <c r="E5" s="232"/>
      <c r="F5" s="232"/>
      <c r="G5" s="233"/>
      <c r="H5" s="85" t="s">
        <v>648</v>
      </c>
      <c r="I5" s="85" t="s">
        <v>648</v>
      </c>
      <c r="J5" s="86"/>
      <c r="K5" s="85" t="s">
        <v>521</v>
      </c>
      <c r="L5" s="85" t="s">
        <v>622</v>
      </c>
      <c r="M5" s="85" t="s">
        <v>644</v>
      </c>
      <c r="N5" s="85"/>
      <c r="O5" s="85"/>
      <c r="P5" s="77"/>
      <c r="Q5" s="59"/>
      <c r="R5" s="59"/>
      <c r="S5" s="59"/>
      <c r="T5" s="59"/>
      <c r="U5" s="59"/>
      <c r="Z5" s="59"/>
    </row>
    <row r="6" spans="1:26" s="26" customFormat="1" ht="27" hidden="1" customHeight="1" x14ac:dyDescent="0.3">
      <c r="A6" s="87">
        <v>5</v>
      </c>
      <c r="B6" s="107"/>
      <c r="C6" s="228"/>
      <c r="D6" s="229"/>
      <c r="E6" s="229"/>
      <c r="F6" s="229"/>
      <c r="G6" s="230"/>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649</v>
      </c>
      <c r="C9" s="79" t="s">
        <v>650</v>
      </c>
      <c r="D9" s="97" t="s">
        <v>593</v>
      </c>
      <c r="E9" s="97" t="s">
        <v>651</v>
      </c>
      <c r="F9" s="97" t="s">
        <v>652</v>
      </c>
      <c r="G9" s="79" t="s">
        <v>653</v>
      </c>
      <c r="H9" s="79" t="s">
        <v>654</v>
      </c>
      <c r="I9" s="79" t="s">
        <v>655</v>
      </c>
      <c r="J9" s="80" t="s">
        <v>656</v>
      </c>
      <c r="K9" s="79" t="s">
        <v>657</v>
      </c>
      <c r="L9" s="80" t="s">
        <v>658</v>
      </c>
      <c r="M9" s="81" t="s">
        <v>659</v>
      </c>
    </row>
    <row r="10" spans="1:26" s="132" customFormat="1" ht="34.5" x14ac:dyDescent="0.3">
      <c r="A10" s="118" t="s">
        <v>613</v>
      </c>
      <c r="B10" s="129" t="s">
        <v>790</v>
      </c>
      <c r="C10" s="121"/>
      <c r="D10" s="120"/>
      <c r="E10" s="120"/>
      <c r="F10" s="120"/>
      <c r="G10" s="121"/>
      <c r="H10" s="120"/>
      <c r="I10" s="130"/>
      <c r="J10" s="134"/>
      <c r="K10" s="135"/>
      <c r="L10" s="131"/>
      <c r="M10" s="122" t="s">
        <v>669</v>
      </c>
    </row>
    <row r="11" spans="1:26" s="123" customFormat="1" ht="40.5" customHeight="1" x14ac:dyDescent="0.3">
      <c r="B11" s="119" t="s">
        <v>791</v>
      </c>
      <c r="C11" s="133">
        <v>1</v>
      </c>
      <c r="D11" s="136" t="s">
        <v>661</v>
      </c>
      <c r="E11" s="120" t="s">
        <v>662</v>
      </c>
      <c r="F11" s="120" t="s">
        <v>663</v>
      </c>
      <c r="G11" s="121" t="s">
        <v>664</v>
      </c>
      <c r="H11" s="120" t="s">
        <v>665</v>
      </c>
      <c r="I11" s="120" t="s">
        <v>792</v>
      </c>
      <c r="J11" s="120" t="s">
        <v>10</v>
      </c>
      <c r="K11" s="120" t="s">
        <v>667</v>
      </c>
      <c r="L11" s="121" t="s">
        <v>668</v>
      </c>
      <c r="M11" s="178" t="s">
        <v>669</v>
      </c>
    </row>
    <row r="12" spans="1:26" s="123" customFormat="1" ht="40.5" customHeight="1" x14ac:dyDescent="0.3">
      <c r="B12" s="124"/>
      <c r="C12" s="133">
        <v>2</v>
      </c>
      <c r="D12" s="136" t="s">
        <v>661</v>
      </c>
      <c r="E12" s="120">
        <v>30</v>
      </c>
      <c r="F12" s="120" t="s">
        <v>670</v>
      </c>
      <c r="G12" s="121" t="s">
        <v>10</v>
      </c>
      <c r="H12" s="121" t="s">
        <v>671</v>
      </c>
      <c r="I12" s="120" t="s">
        <v>792</v>
      </c>
      <c r="J12" s="120" t="s">
        <v>672</v>
      </c>
      <c r="K12" s="120" t="s">
        <v>673</v>
      </c>
      <c r="L12" s="137"/>
      <c r="M12" s="122" t="s">
        <v>669</v>
      </c>
    </row>
    <row r="13" spans="1:26" s="123" customFormat="1" ht="40.5" customHeight="1" x14ac:dyDescent="0.3">
      <c r="C13" s="133">
        <v>3</v>
      </c>
      <c r="D13" s="136" t="s">
        <v>661</v>
      </c>
      <c r="E13" s="120">
        <v>40</v>
      </c>
      <c r="F13" s="120" t="s">
        <v>674</v>
      </c>
      <c r="G13" s="121" t="s">
        <v>10</v>
      </c>
      <c r="H13" s="121" t="s">
        <v>671</v>
      </c>
      <c r="I13" s="120" t="s">
        <v>792</v>
      </c>
      <c r="J13" s="120" t="s">
        <v>672</v>
      </c>
      <c r="K13" s="120" t="s">
        <v>675</v>
      </c>
      <c r="L13" s="120" t="s">
        <v>676</v>
      </c>
      <c r="M13" s="122" t="s">
        <v>677</v>
      </c>
    </row>
    <row r="14" spans="1:26" s="123" customFormat="1" ht="40.5" customHeight="1" x14ac:dyDescent="0.3">
      <c r="B14" s="119" t="s">
        <v>793</v>
      </c>
      <c r="C14" s="133">
        <v>4</v>
      </c>
      <c r="D14" s="136" t="s">
        <v>661</v>
      </c>
      <c r="E14" s="120">
        <v>45</v>
      </c>
      <c r="F14" s="120" t="s">
        <v>679</v>
      </c>
      <c r="G14" s="120" t="s">
        <v>672</v>
      </c>
      <c r="H14" s="120" t="s">
        <v>680</v>
      </c>
      <c r="I14" s="120" t="s">
        <v>794</v>
      </c>
      <c r="J14" s="120" t="s">
        <v>10</v>
      </c>
      <c r="K14" s="120" t="s">
        <v>795</v>
      </c>
      <c r="L14" s="121" t="s">
        <v>668</v>
      </c>
      <c r="M14" s="178" t="s">
        <v>669</v>
      </c>
    </row>
    <row r="15" spans="1:26" s="123" customFormat="1" ht="40.5" customHeight="1" x14ac:dyDescent="0.3">
      <c r="B15" s="124"/>
      <c r="C15" s="133">
        <v>5</v>
      </c>
      <c r="D15" s="136" t="s">
        <v>661</v>
      </c>
      <c r="E15" s="120">
        <v>50</v>
      </c>
      <c r="F15" s="120"/>
      <c r="G15" s="120" t="s">
        <v>10</v>
      </c>
      <c r="H15" s="120" t="s">
        <v>683</v>
      </c>
      <c r="I15" s="120" t="s">
        <v>794</v>
      </c>
      <c r="J15" s="121" t="s">
        <v>664</v>
      </c>
      <c r="K15" s="120" t="s">
        <v>684</v>
      </c>
      <c r="L15" s="138"/>
      <c r="M15" s="122" t="s">
        <v>669</v>
      </c>
    </row>
    <row r="16" spans="1:26" s="123" customFormat="1" ht="40.5" customHeight="1" x14ac:dyDescent="0.3">
      <c r="C16" s="133">
        <v>6</v>
      </c>
      <c r="D16" s="136" t="s">
        <v>661</v>
      </c>
      <c r="E16" s="120">
        <v>55</v>
      </c>
      <c r="F16" s="120" t="s">
        <v>959</v>
      </c>
      <c r="G16" s="120" t="s">
        <v>10</v>
      </c>
      <c r="H16" s="120" t="s">
        <v>683</v>
      </c>
      <c r="I16" s="120" t="s">
        <v>794</v>
      </c>
      <c r="J16" s="121" t="s">
        <v>664</v>
      </c>
      <c r="K16" s="120" t="s">
        <v>685</v>
      </c>
      <c r="L16" s="120" t="s">
        <v>686</v>
      </c>
      <c r="M16" s="122" t="s">
        <v>677</v>
      </c>
    </row>
    <row r="17" spans="2:13" s="123" customFormat="1" ht="40.5" customHeight="1" x14ac:dyDescent="0.3">
      <c r="B17" s="119" t="s">
        <v>796</v>
      </c>
      <c r="C17" s="133">
        <v>7</v>
      </c>
      <c r="D17" s="136" t="s">
        <v>661</v>
      </c>
      <c r="E17" s="120">
        <v>60</v>
      </c>
      <c r="F17" s="120" t="s">
        <v>688</v>
      </c>
      <c r="G17" s="120" t="s">
        <v>672</v>
      </c>
      <c r="H17" s="120" t="s">
        <v>689</v>
      </c>
      <c r="I17" s="120" t="s">
        <v>797</v>
      </c>
      <c r="J17" s="120" t="s">
        <v>10</v>
      </c>
      <c r="K17" s="120" t="s">
        <v>798</v>
      </c>
      <c r="L17" s="121" t="s">
        <v>668</v>
      </c>
      <c r="M17" s="178" t="s">
        <v>669</v>
      </c>
    </row>
    <row r="18" spans="2:13" s="123" customFormat="1" ht="40.5" customHeight="1" x14ac:dyDescent="0.3">
      <c r="B18" s="124"/>
      <c r="C18" s="133">
        <v>8</v>
      </c>
      <c r="D18" s="136" t="s">
        <v>661</v>
      </c>
      <c r="E18" s="120">
        <v>65</v>
      </c>
      <c r="F18" s="120"/>
      <c r="G18" s="120" t="s">
        <v>10</v>
      </c>
      <c r="H18" s="120" t="s">
        <v>692</v>
      </c>
      <c r="I18" s="120" t="s">
        <v>797</v>
      </c>
      <c r="J18" s="120" t="s">
        <v>693</v>
      </c>
      <c r="K18" s="120" t="s">
        <v>799</v>
      </c>
      <c r="L18" s="137"/>
      <c r="M18" s="122" t="s">
        <v>669</v>
      </c>
    </row>
    <row r="19" spans="2:13" s="123" customFormat="1" ht="40.5" customHeight="1" x14ac:dyDescent="0.3">
      <c r="C19" s="133">
        <v>9</v>
      </c>
      <c r="D19" s="136" t="s">
        <v>661</v>
      </c>
      <c r="E19" s="120">
        <v>70</v>
      </c>
      <c r="F19" s="120" t="s">
        <v>695</v>
      </c>
      <c r="G19" s="120" t="s">
        <v>10</v>
      </c>
      <c r="H19" s="120" t="s">
        <v>692</v>
      </c>
      <c r="I19" s="120" t="s">
        <v>797</v>
      </c>
      <c r="J19" s="120" t="s">
        <v>693</v>
      </c>
      <c r="K19" s="120" t="s">
        <v>800</v>
      </c>
      <c r="L19" s="120" t="s">
        <v>801</v>
      </c>
      <c r="M19" s="122" t="s">
        <v>677</v>
      </c>
    </row>
    <row r="20" spans="2:13" s="123" customFormat="1" ht="40.5" customHeight="1" x14ac:dyDescent="0.3">
      <c r="B20" s="119" t="s">
        <v>802</v>
      </c>
      <c r="C20" s="133">
        <v>10</v>
      </c>
      <c r="D20" s="136" t="s">
        <v>661</v>
      </c>
      <c r="E20" s="120">
        <v>75</v>
      </c>
      <c r="F20" s="120" t="s">
        <v>962</v>
      </c>
      <c r="G20" s="120" t="s">
        <v>693</v>
      </c>
      <c r="H20" s="120" t="s">
        <v>699</v>
      </c>
      <c r="I20" s="120" t="s">
        <v>803</v>
      </c>
      <c r="J20" s="120" t="s">
        <v>10</v>
      </c>
      <c r="K20" s="120" t="s">
        <v>804</v>
      </c>
      <c r="L20" s="121" t="s">
        <v>668</v>
      </c>
      <c r="M20" s="178" t="s">
        <v>669</v>
      </c>
    </row>
    <row r="21" spans="2:13" s="123" customFormat="1" ht="40.5" customHeight="1" x14ac:dyDescent="0.3">
      <c r="B21" s="124"/>
      <c r="C21" s="133">
        <v>11</v>
      </c>
      <c r="D21" s="136" t="s">
        <v>661</v>
      </c>
      <c r="E21" s="120">
        <v>80</v>
      </c>
      <c r="F21" s="120"/>
      <c r="G21" s="120" t="s">
        <v>10</v>
      </c>
      <c r="H21" s="120" t="s">
        <v>702</v>
      </c>
      <c r="I21" s="120" t="s">
        <v>803</v>
      </c>
      <c r="J21" s="120" t="s">
        <v>672</v>
      </c>
      <c r="K21" s="120" t="s">
        <v>703</v>
      </c>
      <c r="L21" s="137"/>
      <c r="M21" s="122" t="s">
        <v>669</v>
      </c>
    </row>
    <row r="22" spans="2:13" s="123" customFormat="1" ht="40.5" customHeight="1" x14ac:dyDescent="0.3">
      <c r="C22" s="133">
        <v>12</v>
      </c>
      <c r="D22" s="136" t="s">
        <v>661</v>
      </c>
      <c r="E22" s="120">
        <v>85</v>
      </c>
      <c r="F22" s="120" t="s">
        <v>704</v>
      </c>
      <c r="G22" s="120" t="s">
        <v>10</v>
      </c>
      <c r="H22" s="120" t="s">
        <v>702</v>
      </c>
      <c r="I22" s="120" t="s">
        <v>803</v>
      </c>
      <c r="J22" s="120" t="s">
        <v>672</v>
      </c>
      <c r="K22" s="120" t="s">
        <v>705</v>
      </c>
      <c r="L22" s="120" t="s">
        <v>706</v>
      </c>
      <c r="M22" s="122" t="s">
        <v>677</v>
      </c>
    </row>
    <row r="23" spans="2:13" s="123" customFormat="1" ht="40.5" customHeight="1" x14ac:dyDescent="0.3">
      <c r="B23" s="119" t="s">
        <v>805</v>
      </c>
      <c r="C23" s="133">
        <v>13</v>
      </c>
      <c r="D23" s="136" t="s">
        <v>661</v>
      </c>
      <c r="E23" s="120">
        <v>87</v>
      </c>
      <c r="F23" s="120" t="s">
        <v>708</v>
      </c>
      <c r="G23" s="120" t="s">
        <v>672</v>
      </c>
      <c r="H23" s="120" t="s">
        <v>709</v>
      </c>
      <c r="I23" s="120" t="s">
        <v>806</v>
      </c>
      <c r="J23" s="120" t="s">
        <v>10</v>
      </c>
      <c r="K23" s="120" t="s">
        <v>807</v>
      </c>
      <c r="L23" s="121" t="s">
        <v>668</v>
      </c>
      <c r="M23" s="178" t="s">
        <v>669</v>
      </c>
    </row>
    <row r="24" spans="2:13" s="123" customFormat="1" ht="40.5" customHeight="1" x14ac:dyDescent="0.3">
      <c r="B24" s="124"/>
      <c r="C24" s="133">
        <v>14</v>
      </c>
      <c r="D24" s="136" t="s">
        <v>661</v>
      </c>
      <c r="E24" s="120">
        <v>91</v>
      </c>
      <c r="F24" s="120"/>
      <c r="G24" s="120" t="s">
        <v>10</v>
      </c>
      <c r="H24" s="120" t="s">
        <v>712</v>
      </c>
      <c r="I24" s="120" t="s">
        <v>806</v>
      </c>
      <c r="J24" s="121" t="s">
        <v>713</v>
      </c>
      <c r="K24" s="120" t="s">
        <v>714</v>
      </c>
      <c r="L24" s="137"/>
      <c r="M24" s="122" t="s">
        <v>669</v>
      </c>
    </row>
    <row r="25" spans="2:13" s="123" customFormat="1" ht="40.5" customHeight="1" x14ac:dyDescent="0.3">
      <c r="C25" s="133">
        <v>15</v>
      </c>
      <c r="D25" s="136" t="s">
        <v>661</v>
      </c>
      <c r="E25" s="120">
        <v>95</v>
      </c>
      <c r="F25" s="120" t="s">
        <v>960</v>
      </c>
      <c r="G25" s="120" t="s">
        <v>10</v>
      </c>
      <c r="H25" s="120" t="s">
        <v>712</v>
      </c>
      <c r="I25" s="120" t="s">
        <v>806</v>
      </c>
      <c r="J25" s="121" t="s">
        <v>664</v>
      </c>
      <c r="K25" s="120" t="s">
        <v>715</v>
      </c>
      <c r="L25" s="120" t="s">
        <v>716</v>
      </c>
      <c r="M25" s="122" t="s">
        <v>677</v>
      </c>
    </row>
    <row r="26" spans="2:13" s="123" customFormat="1" ht="40.5" customHeight="1" x14ac:dyDescent="0.3">
      <c r="C26" s="133">
        <v>16</v>
      </c>
      <c r="D26" s="136" t="s">
        <v>661</v>
      </c>
      <c r="E26" s="120">
        <v>92</v>
      </c>
      <c r="F26" s="120" t="s">
        <v>717</v>
      </c>
      <c r="G26" s="120" t="s">
        <v>10</v>
      </c>
      <c r="H26" s="120" t="s">
        <v>712</v>
      </c>
      <c r="I26" s="120" t="s">
        <v>806</v>
      </c>
      <c r="J26" s="121" t="s">
        <v>693</v>
      </c>
      <c r="K26" s="120" t="s">
        <v>808</v>
      </c>
      <c r="L26" s="120" t="s">
        <v>719</v>
      </c>
      <c r="M26" s="122" t="s">
        <v>677</v>
      </c>
    </row>
    <row r="27" spans="2:13" s="123" customFormat="1" ht="40.5" customHeight="1" x14ac:dyDescent="0.3">
      <c r="B27" s="119" t="s">
        <v>809</v>
      </c>
      <c r="C27" s="133">
        <v>17</v>
      </c>
      <c r="D27" s="136" t="s">
        <v>661</v>
      </c>
      <c r="E27" s="120">
        <v>86</v>
      </c>
      <c r="F27" s="120" t="s">
        <v>810</v>
      </c>
      <c r="G27" s="120" t="s">
        <v>672</v>
      </c>
      <c r="H27" s="120" t="s">
        <v>709</v>
      </c>
      <c r="I27" s="120" t="s">
        <v>811</v>
      </c>
      <c r="J27" s="120" t="s">
        <v>10</v>
      </c>
      <c r="K27" s="120" t="s">
        <v>812</v>
      </c>
      <c r="L27" s="121" t="s">
        <v>668</v>
      </c>
      <c r="M27" s="178" t="s">
        <v>669</v>
      </c>
    </row>
    <row r="28" spans="2:13" s="123" customFormat="1" ht="40.5" customHeight="1" x14ac:dyDescent="0.3">
      <c r="B28" s="124"/>
      <c r="C28" s="133">
        <v>18</v>
      </c>
      <c r="D28" s="136" t="s">
        <v>661</v>
      </c>
      <c r="E28" s="120">
        <v>90</v>
      </c>
      <c r="F28" s="120"/>
      <c r="G28" s="120" t="s">
        <v>10</v>
      </c>
      <c r="H28" s="121" t="s">
        <v>712</v>
      </c>
      <c r="I28" s="120" t="s">
        <v>811</v>
      </c>
      <c r="J28" s="120" t="s">
        <v>779</v>
      </c>
      <c r="K28" s="120" t="s">
        <v>813</v>
      </c>
      <c r="L28" s="137"/>
      <c r="M28" s="122" t="s">
        <v>669</v>
      </c>
    </row>
    <row r="29" spans="2:13" s="123" customFormat="1" ht="40.5" customHeight="1" x14ac:dyDescent="0.3">
      <c r="C29" s="133">
        <v>19</v>
      </c>
      <c r="D29" s="136" t="s">
        <v>661</v>
      </c>
      <c r="E29" s="120">
        <v>160</v>
      </c>
      <c r="F29" s="120" t="s">
        <v>814</v>
      </c>
      <c r="G29" s="120" t="s">
        <v>10</v>
      </c>
      <c r="H29" s="121" t="s">
        <v>712</v>
      </c>
      <c r="I29" s="120" t="s">
        <v>811</v>
      </c>
      <c r="J29" s="120" t="s">
        <v>779</v>
      </c>
      <c r="K29" s="120" t="s">
        <v>815</v>
      </c>
      <c r="L29" s="120" t="s">
        <v>816</v>
      </c>
      <c r="M29" s="122" t="s">
        <v>677</v>
      </c>
    </row>
    <row r="30" spans="2:13" s="123" customFormat="1" ht="50.25" customHeight="1" x14ac:dyDescent="0.3">
      <c r="B30" s="119" t="s">
        <v>817</v>
      </c>
      <c r="C30" s="133">
        <v>20</v>
      </c>
      <c r="D30" s="136" t="s">
        <v>661</v>
      </c>
      <c r="E30" s="121">
        <v>165</v>
      </c>
      <c r="F30" s="121" t="s">
        <v>818</v>
      </c>
      <c r="G30" s="120" t="s">
        <v>779</v>
      </c>
      <c r="H30" s="120" t="s">
        <v>819</v>
      </c>
      <c r="I30" s="120" t="s">
        <v>820</v>
      </c>
      <c r="J30" s="121" t="s">
        <v>693</v>
      </c>
      <c r="K30" s="120" t="s">
        <v>821</v>
      </c>
      <c r="L30" s="139" t="s">
        <v>822</v>
      </c>
      <c r="M30" s="178" t="s">
        <v>669</v>
      </c>
    </row>
    <row r="31" spans="2:13" s="123" customFormat="1" ht="40.5" customHeight="1" x14ac:dyDescent="0.3">
      <c r="C31" s="133">
        <v>21</v>
      </c>
      <c r="D31" s="136" t="s">
        <v>661</v>
      </c>
      <c r="E31" s="121">
        <v>175</v>
      </c>
      <c r="F31" s="121" t="s">
        <v>969</v>
      </c>
      <c r="G31" s="120" t="s">
        <v>779</v>
      </c>
      <c r="H31" s="120" t="s">
        <v>819</v>
      </c>
      <c r="I31" s="120" t="s">
        <v>820</v>
      </c>
      <c r="J31" s="121" t="s">
        <v>693</v>
      </c>
      <c r="K31" s="120" t="s">
        <v>823</v>
      </c>
      <c r="L31" s="139"/>
      <c r="M31" s="122" t="s">
        <v>677</v>
      </c>
    </row>
    <row r="32" spans="2:13" s="123" customFormat="1" ht="45" customHeight="1" x14ac:dyDescent="0.3">
      <c r="B32" s="119" t="s">
        <v>720</v>
      </c>
      <c r="C32" s="133">
        <v>22</v>
      </c>
      <c r="D32" s="136" t="s">
        <v>661</v>
      </c>
      <c r="E32" s="120" t="s">
        <v>721</v>
      </c>
      <c r="F32" s="120" t="s">
        <v>722</v>
      </c>
      <c r="G32" s="120" t="s">
        <v>672</v>
      </c>
      <c r="H32" s="120"/>
      <c r="I32" s="120"/>
      <c r="J32" s="120"/>
      <c r="K32" s="120" t="s">
        <v>723</v>
      </c>
      <c r="L32" s="140"/>
      <c r="M32" s="178" t="s">
        <v>669</v>
      </c>
    </row>
    <row r="33" spans="2:13" s="123" customFormat="1" ht="49.5" customHeight="1" x14ac:dyDescent="0.3">
      <c r="B33" s="119" t="s">
        <v>824</v>
      </c>
      <c r="C33" s="133">
        <v>23</v>
      </c>
      <c r="D33" s="136" t="s">
        <v>661</v>
      </c>
      <c r="E33" s="121" t="s">
        <v>725</v>
      </c>
      <c r="F33" s="121" t="s">
        <v>961</v>
      </c>
      <c r="G33" s="120" t="s">
        <v>672</v>
      </c>
      <c r="H33" s="120" t="s">
        <v>727</v>
      </c>
      <c r="I33" s="120" t="s">
        <v>728</v>
      </c>
      <c r="J33" s="120" t="s">
        <v>10</v>
      </c>
      <c r="K33" s="120" t="s">
        <v>729</v>
      </c>
      <c r="L33" s="141" t="s">
        <v>668</v>
      </c>
      <c r="M33" s="178" t="s">
        <v>669</v>
      </c>
    </row>
    <row r="34" spans="2:13" s="123" customFormat="1" ht="40.5" customHeight="1" x14ac:dyDescent="0.3">
      <c r="B34" s="124"/>
      <c r="C34" s="133">
        <v>24</v>
      </c>
      <c r="D34" s="136" t="s">
        <v>661</v>
      </c>
      <c r="E34" s="121">
        <v>140</v>
      </c>
      <c r="F34" s="121"/>
      <c r="G34" s="120" t="s">
        <v>10</v>
      </c>
      <c r="H34" s="120" t="s">
        <v>730</v>
      </c>
      <c r="I34" s="120" t="s">
        <v>728</v>
      </c>
      <c r="J34" s="120" t="s">
        <v>731</v>
      </c>
      <c r="K34" s="120" t="s">
        <v>732</v>
      </c>
      <c r="L34" s="140"/>
      <c r="M34" s="122" t="s">
        <v>669</v>
      </c>
    </row>
    <row r="35" spans="2:13" s="123" customFormat="1" ht="40.5" customHeight="1" x14ac:dyDescent="0.3">
      <c r="C35" s="133">
        <v>25</v>
      </c>
      <c r="D35" s="136" t="s">
        <v>661</v>
      </c>
      <c r="E35" s="121">
        <v>231</v>
      </c>
      <c r="F35" s="121" t="s">
        <v>733</v>
      </c>
      <c r="G35" s="120" t="s">
        <v>10</v>
      </c>
      <c r="H35" s="120" t="s">
        <v>730</v>
      </c>
      <c r="I35" s="120" t="s">
        <v>728</v>
      </c>
      <c r="J35" s="120" t="s">
        <v>779</v>
      </c>
      <c r="K35" s="120" t="s">
        <v>735</v>
      </c>
      <c r="L35" s="120" t="s">
        <v>736</v>
      </c>
      <c r="M35" s="122" t="s">
        <v>677</v>
      </c>
    </row>
    <row r="36" spans="2:13" s="123" customFormat="1" ht="40.5" customHeight="1" x14ac:dyDescent="0.3">
      <c r="C36" s="133">
        <v>26</v>
      </c>
      <c r="D36" s="136" t="s">
        <v>661</v>
      </c>
      <c r="E36" s="121">
        <v>150</v>
      </c>
      <c r="F36" s="121" t="s">
        <v>737</v>
      </c>
      <c r="G36" s="120" t="s">
        <v>10</v>
      </c>
      <c r="H36" s="120" t="s">
        <v>730</v>
      </c>
      <c r="I36" s="120" t="s">
        <v>728</v>
      </c>
      <c r="J36" s="120" t="s">
        <v>738</v>
      </c>
      <c r="K36" s="120" t="s">
        <v>825</v>
      </c>
      <c r="L36" s="120" t="s">
        <v>740</v>
      </c>
      <c r="M36" s="122" t="s">
        <v>677</v>
      </c>
    </row>
    <row r="37" spans="2:13" s="123" customFormat="1" ht="40.5" customHeight="1" x14ac:dyDescent="0.3">
      <c r="C37" s="133">
        <v>27</v>
      </c>
      <c r="D37" s="136" t="s">
        <v>661</v>
      </c>
      <c r="E37" s="121">
        <v>145</v>
      </c>
      <c r="F37" s="121" t="s">
        <v>741</v>
      </c>
      <c r="G37" s="120" t="s">
        <v>10</v>
      </c>
      <c r="H37" s="120" t="s">
        <v>730</v>
      </c>
      <c r="I37" s="120" t="s">
        <v>728</v>
      </c>
      <c r="J37" s="120" t="s">
        <v>12</v>
      </c>
      <c r="K37" s="120" t="s">
        <v>742</v>
      </c>
      <c r="L37" s="120" t="s">
        <v>743</v>
      </c>
      <c r="M37" s="122" t="s">
        <v>677</v>
      </c>
    </row>
    <row r="38" spans="2:13" s="123" customFormat="1" ht="40.5" customHeight="1" x14ac:dyDescent="0.3">
      <c r="C38" s="133">
        <v>28</v>
      </c>
      <c r="D38" s="136" t="s">
        <v>661</v>
      </c>
      <c r="E38" s="121">
        <v>146</v>
      </c>
      <c r="F38" s="121" t="s">
        <v>744</v>
      </c>
      <c r="G38" s="120" t="s">
        <v>10</v>
      </c>
      <c r="H38" s="120" t="s">
        <v>730</v>
      </c>
      <c r="I38" s="120" t="s">
        <v>728</v>
      </c>
      <c r="J38" s="120" t="s">
        <v>14</v>
      </c>
      <c r="K38" s="120" t="s">
        <v>745</v>
      </c>
      <c r="L38" s="120" t="s">
        <v>746</v>
      </c>
      <c r="M38" s="122" t="s">
        <v>677</v>
      </c>
    </row>
    <row r="39" spans="2:13" s="123" customFormat="1" ht="40.5" customHeight="1" x14ac:dyDescent="0.3">
      <c r="B39" s="119" t="s">
        <v>826</v>
      </c>
      <c r="C39" s="133">
        <v>29</v>
      </c>
      <c r="D39" s="136" t="s">
        <v>661</v>
      </c>
      <c r="E39" s="141">
        <v>240</v>
      </c>
      <c r="F39" s="120" t="s">
        <v>827</v>
      </c>
      <c r="G39" s="141" t="s">
        <v>672</v>
      </c>
      <c r="H39" s="141" t="s">
        <v>749</v>
      </c>
      <c r="I39" s="141" t="s">
        <v>782</v>
      </c>
      <c r="J39" s="141" t="s">
        <v>10</v>
      </c>
      <c r="K39" s="141" t="s">
        <v>828</v>
      </c>
      <c r="L39" s="121" t="s">
        <v>668</v>
      </c>
      <c r="M39" s="178" t="s">
        <v>669</v>
      </c>
    </row>
    <row r="40" spans="2:13" s="123" customFormat="1" ht="40.5" customHeight="1" x14ac:dyDescent="0.3">
      <c r="B40" s="124"/>
      <c r="C40" s="133">
        <v>30</v>
      </c>
      <c r="D40" s="136" t="s">
        <v>661</v>
      </c>
      <c r="E40" s="141">
        <v>245</v>
      </c>
      <c r="F40" s="120"/>
      <c r="G40" s="120" t="s">
        <v>10</v>
      </c>
      <c r="H40" s="141" t="s">
        <v>752</v>
      </c>
      <c r="I40" s="141" t="s">
        <v>782</v>
      </c>
      <c r="J40" s="141" t="s">
        <v>753</v>
      </c>
      <c r="K40" s="141" t="s">
        <v>829</v>
      </c>
      <c r="L40" s="139"/>
      <c r="M40" s="122" t="s">
        <v>669</v>
      </c>
    </row>
    <row r="41" spans="2:13" s="123" customFormat="1" ht="40.5" customHeight="1" x14ac:dyDescent="0.3">
      <c r="C41" s="133">
        <v>31</v>
      </c>
      <c r="D41" s="136" t="s">
        <v>661</v>
      </c>
      <c r="E41" s="120">
        <v>260</v>
      </c>
      <c r="F41" s="120" t="s">
        <v>755</v>
      </c>
      <c r="G41" s="120" t="s">
        <v>10</v>
      </c>
      <c r="H41" s="141" t="s">
        <v>752</v>
      </c>
      <c r="I41" s="141" t="s">
        <v>782</v>
      </c>
      <c r="J41" s="121" t="s">
        <v>664</v>
      </c>
      <c r="K41" s="120" t="s">
        <v>756</v>
      </c>
      <c r="L41" s="120" t="s">
        <v>757</v>
      </c>
      <c r="M41" s="122" t="s">
        <v>677</v>
      </c>
    </row>
    <row r="42" spans="2:13" s="123" customFormat="1" ht="40.5" customHeight="1" x14ac:dyDescent="0.3">
      <c r="C42" s="133">
        <v>32</v>
      </c>
      <c r="D42" s="136" t="s">
        <v>661</v>
      </c>
      <c r="E42" s="120">
        <v>280</v>
      </c>
      <c r="F42" s="120" t="s">
        <v>758</v>
      </c>
      <c r="G42" s="120" t="s">
        <v>10</v>
      </c>
      <c r="H42" s="141" t="s">
        <v>752</v>
      </c>
      <c r="I42" s="141" t="s">
        <v>782</v>
      </c>
      <c r="J42" s="120" t="s">
        <v>830</v>
      </c>
      <c r="K42" s="120" t="s">
        <v>760</v>
      </c>
      <c r="L42" s="120" t="s">
        <v>761</v>
      </c>
      <c r="M42" s="122" t="s">
        <v>677</v>
      </c>
    </row>
    <row r="43" spans="2:13" s="123" customFormat="1" ht="40.5" customHeight="1" x14ac:dyDescent="0.3">
      <c r="C43" s="133">
        <v>33</v>
      </c>
      <c r="D43" s="136" t="s">
        <v>661</v>
      </c>
      <c r="E43" s="120">
        <v>283</v>
      </c>
      <c r="F43" s="120" t="s">
        <v>744</v>
      </c>
      <c r="G43" s="120" t="s">
        <v>10</v>
      </c>
      <c r="H43" s="141" t="s">
        <v>752</v>
      </c>
      <c r="I43" s="141" t="s">
        <v>782</v>
      </c>
      <c r="J43" s="120" t="s">
        <v>14</v>
      </c>
      <c r="K43" s="120" t="s">
        <v>762</v>
      </c>
      <c r="L43" s="120" t="s">
        <v>763</v>
      </c>
      <c r="M43" s="122" t="s">
        <v>677</v>
      </c>
    </row>
    <row r="44" spans="2:13" s="123" customFormat="1" ht="40.5" customHeight="1" x14ac:dyDescent="0.3">
      <c r="C44" s="133">
        <v>34</v>
      </c>
      <c r="D44" s="136" t="s">
        <v>661</v>
      </c>
      <c r="E44" s="141">
        <v>195</v>
      </c>
      <c r="F44" s="120" t="s">
        <v>764</v>
      </c>
      <c r="G44" s="120" t="s">
        <v>10</v>
      </c>
      <c r="H44" s="141" t="s">
        <v>752</v>
      </c>
      <c r="I44" s="141" t="s">
        <v>782</v>
      </c>
      <c r="J44" s="120" t="s">
        <v>693</v>
      </c>
      <c r="K44" s="120" t="s">
        <v>765</v>
      </c>
      <c r="L44" s="120" t="s">
        <v>766</v>
      </c>
      <c r="M44" s="122" t="s">
        <v>677</v>
      </c>
    </row>
    <row r="45" spans="2:13" s="123" customFormat="1" ht="40.5" customHeight="1" x14ac:dyDescent="0.3">
      <c r="C45" s="133">
        <v>35</v>
      </c>
      <c r="D45" s="136" t="s">
        <v>661</v>
      </c>
      <c r="E45" s="120">
        <v>270</v>
      </c>
      <c r="F45" s="120" t="s">
        <v>963</v>
      </c>
      <c r="G45" s="120" t="s">
        <v>10</v>
      </c>
      <c r="H45" s="141" t="s">
        <v>752</v>
      </c>
      <c r="I45" s="141" t="s">
        <v>782</v>
      </c>
      <c r="J45" s="120" t="s">
        <v>753</v>
      </c>
      <c r="K45" s="120" t="s">
        <v>767</v>
      </c>
      <c r="L45" s="120" t="s">
        <v>768</v>
      </c>
      <c r="M45" s="122" t="s">
        <v>677</v>
      </c>
    </row>
    <row r="46" spans="2:13" s="123" customFormat="1" ht="40.5" customHeight="1" x14ac:dyDescent="0.3">
      <c r="B46" s="119" t="s">
        <v>831</v>
      </c>
      <c r="C46" s="133">
        <v>36</v>
      </c>
      <c r="D46" s="136" t="s">
        <v>661</v>
      </c>
      <c r="E46" s="120">
        <v>180</v>
      </c>
      <c r="F46" s="120" t="s">
        <v>970</v>
      </c>
      <c r="G46" s="120" t="s">
        <v>693</v>
      </c>
      <c r="H46" s="120" t="s">
        <v>819</v>
      </c>
      <c r="I46" s="120" t="s">
        <v>820</v>
      </c>
      <c r="J46" s="121" t="s">
        <v>664</v>
      </c>
      <c r="K46" s="120" t="s">
        <v>833</v>
      </c>
      <c r="L46" s="139"/>
      <c r="M46" s="178" t="s">
        <v>669</v>
      </c>
    </row>
    <row r="47" spans="2:13" s="123" customFormat="1" ht="40.5" customHeight="1" x14ac:dyDescent="0.3">
      <c r="C47" s="133">
        <v>37</v>
      </c>
      <c r="D47" s="136" t="s">
        <v>661</v>
      </c>
      <c r="E47" s="120">
        <v>201</v>
      </c>
      <c r="F47" s="120" t="s">
        <v>967</v>
      </c>
      <c r="G47" s="120" t="s">
        <v>693</v>
      </c>
      <c r="H47" s="120" t="s">
        <v>819</v>
      </c>
      <c r="I47" s="120" t="s">
        <v>820</v>
      </c>
      <c r="J47" s="121" t="s">
        <v>664</v>
      </c>
      <c r="K47" s="120" t="s">
        <v>834</v>
      </c>
      <c r="L47" s="139"/>
      <c r="M47" s="122" t="s">
        <v>677</v>
      </c>
    </row>
    <row r="48" spans="2:13" s="123" customFormat="1" ht="40.5" customHeight="1" x14ac:dyDescent="0.3">
      <c r="C48" s="133">
        <v>38</v>
      </c>
      <c r="D48" s="136" t="s">
        <v>661</v>
      </c>
      <c r="E48" s="121">
        <v>180</v>
      </c>
      <c r="F48" s="120" t="s">
        <v>970</v>
      </c>
      <c r="G48" s="120" t="s">
        <v>693</v>
      </c>
      <c r="H48" s="120" t="s">
        <v>819</v>
      </c>
      <c r="I48" s="120" t="s">
        <v>820</v>
      </c>
      <c r="J48" s="121" t="s">
        <v>753</v>
      </c>
      <c r="K48" s="120" t="s">
        <v>835</v>
      </c>
      <c r="L48" s="139"/>
      <c r="M48" s="178" t="s">
        <v>669</v>
      </c>
    </row>
    <row r="49" spans="3:13" s="123" customFormat="1" ht="40.5" customHeight="1" x14ac:dyDescent="0.3">
      <c r="C49" s="133">
        <v>39</v>
      </c>
      <c r="D49" s="136" t="s">
        <v>661</v>
      </c>
      <c r="E49" s="121">
        <v>190</v>
      </c>
      <c r="F49" s="121" t="s">
        <v>968</v>
      </c>
      <c r="G49" s="120" t="s">
        <v>693</v>
      </c>
      <c r="H49" s="120" t="s">
        <v>819</v>
      </c>
      <c r="I49" s="120" t="s">
        <v>820</v>
      </c>
      <c r="J49" s="121" t="s">
        <v>753</v>
      </c>
      <c r="K49" s="120" t="s">
        <v>836</v>
      </c>
      <c r="L49" s="139"/>
      <c r="M49" s="122" t="s">
        <v>677</v>
      </c>
    </row>
    <row r="50" spans="3:13" s="123" customFormat="1" ht="40.5" customHeight="1" x14ac:dyDescent="0.3">
      <c r="C50" s="133">
        <v>40</v>
      </c>
      <c r="D50" s="136" t="s">
        <v>661</v>
      </c>
      <c r="E50" s="120">
        <v>180</v>
      </c>
      <c r="F50" s="120" t="s">
        <v>970</v>
      </c>
      <c r="G50" s="120" t="s">
        <v>693</v>
      </c>
      <c r="H50" s="120" t="s">
        <v>819</v>
      </c>
      <c r="I50" s="120" t="s">
        <v>820</v>
      </c>
      <c r="J50" s="120" t="s">
        <v>12</v>
      </c>
      <c r="K50" s="120" t="s">
        <v>837</v>
      </c>
      <c r="L50" s="137"/>
      <c r="M50" s="178" t="s">
        <v>669</v>
      </c>
    </row>
    <row r="51" spans="3:13" s="123" customFormat="1" ht="40.5" customHeight="1" x14ac:dyDescent="0.3">
      <c r="C51" s="133">
        <v>41</v>
      </c>
      <c r="D51" s="136" t="s">
        <v>661</v>
      </c>
      <c r="E51" s="120">
        <v>191</v>
      </c>
      <c r="F51" s="246" t="s">
        <v>971</v>
      </c>
      <c r="G51" s="120" t="s">
        <v>693</v>
      </c>
      <c r="H51" s="120" t="s">
        <v>819</v>
      </c>
      <c r="I51" s="120" t="s">
        <v>820</v>
      </c>
      <c r="J51" s="120" t="s">
        <v>12</v>
      </c>
      <c r="K51" s="120" t="s">
        <v>838</v>
      </c>
      <c r="L51" s="137"/>
      <c r="M51" s="122" t="s">
        <v>677</v>
      </c>
    </row>
  </sheetData>
  <mergeCells count="8">
    <mergeCell ref="C3:G3"/>
    <mergeCell ref="C4:G4"/>
    <mergeCell ref="C5:G5"/>
    <mergeCell ref="C6:G6"/>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topLeftCell="A42" zoomScale="70" zoomScaleNormal="70" workbookViewId="0">
      <selection activeCell="F62" sqref="F62"/>
    </sheetView>
  </sheetViews>
  <sheetFormatPr defaultColWidth="10.59765625" defaultRowHeight="20.149999999999999" customHeight="1" x14ac:dyDescent="0.3"/>
  <cols>
    <col min="1" max="1" width="19.59765625" style="59" customWidth="1"/>
    <col min="2" max="2" width="17" style="59" customWidth="1"/>
    <col min="3" max="3" width="9.3984375" style="59" customWidth="1"/>
    <col min="4" max="4" width="9.296875" style="59" customWidth="1"/>
    <col min="5" max="5" width="9.09765625" style="59" customWidth="1"/>
    <col min="6" max="6" width="48.3984375" style="59" customWidth="1"/>
    <col min="7" max="7" width="10.8984375" style="59" customWidth="1"/>
    <col min="8" max="8" width="13.8984375" style="59" customWidth="1"/>
    <col min="9" max="9" width="23.8984375" style="59" customWidth="1"/>
    <col min="10" max="10" width="25.8984375" style="59" customWidth="1"/>
    <col min="11" max="11" width="43.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24" customHeight="1" x14ac:dyDescent="0.3">
      <c r="A1" s="75" t="s">
        <v>502</v>
      </c>
      <c r="B1" s="90"/>
      <c r="C1" s="238" t="s">
        <v>434</v>
      </c>
      <c r="D1" s="234"/>
      <c r="E1" s="234"/>
      <c r="F1" s="234"/>
      <c r="G1" s="234" t="s">
        <v>601</v>
      </c>
      <c r="H1" s="235"/>
      <c r="I1" s="76" t="s">
        <v>439</v>
      </c>
      <c r="J1" s="76" t="s">
        <v>600</v>
      </c>
      <c r="K1" s="76" t="s">
        <v>602</v>
      </c>
      <c r="L1" s="75" t="s">
        <v>4</v>
      </c>
      <c r="M1" s="82" t="s">
        <v>603</v>
      </c>
      <c r="N1" s="76" t="s">
        <v>604</v>
      </c>
      <c r="O1" s="59"/>
      <c r="P1" s="59"/>
      <c r="Q1" s="59"/>
      <c r="R1" s="65"/>
      <c r="S1" s="65"/>
      <c r="T1" s="65"/>
      <c r="U1" s="65"/>
      <c r="Z1" s="65"/>
    </row>
    <row r="2" spans="1:26" s="26" customFormat="1" ht="76.5" customHeight="1" x14ac:dyDescent="0.3">
      <c r="A2" s="96">
        <v>3</v>
      </c>
      <c r="B2" s="113"/>
      <c r="C2" s="239" t="s">
        <v>619</v>
      </c>
      <c r="D2" s="240"/>
      <c r="E2" s="240"/>
      <c r="F2" s="240"/>
      <c r="G2" s="244" t="s">
        <v>954</v>
      </c>
      <c r="H2" s="237"/>
      <c r="I2" s="77" t="s">
        <v>620</v>
      </c>
      <c r="J2" s="179" t="s">
        <v>620</v>
      </c>
      <c r="K2" s="112" t="str">
        <f>'SITFTS0110 Overview'!F24</f>
        <v xml:space="preserve">Advanced Related MPANs, retro-dated Change of Metering Service  (as per DES138 data specification) </v>
      </c>
      <c r="L2" s="77" t="s">
        <v>521</v>
      </c>
      <c r="M2" s="77" t="s">
        <v>622</v>
      </c>
      <c r="N2" s="77" t="s">
        <v>623</v>
      </c>
      <c r="O2" s="59"/>
      <c r="P2" s="59"/>
      <c r="Q2" s="59"/>
      <c r="R2" s="59"/>
      <c r="S2" s="59"/>
      <c r="T2" s="59"/>
      <c r="U2" s="59"/>
      <c r="Z2" s="59"/>
    </row>
    <row r="3" spans="1:26" ht="20.149999999999999" customHeight="1" x14ac:dyDescent="0.3">
      <c r="P3" s="63"/>
      <c r="Q3" s="63"/>
      <c r="R3" s="63"/>
    </row>
    <row r="5" spans="1:26" s="63" customFormat="1" ht="39" x14ac:dyDescent="0.3">
      <c r="A5" s="111" t="s">
        <v>439</v>
      </c>
      <c r="B5" s="110" t="s">
        <v>649</v>
      </c>
      <c r="C5" s="79" t="s">
        <v>650</v>
      </c>
      <c r="D5" s="97" t="s">
        <v>593</v>
      </c>
      <c r="E5" s="97" t="s">
        <v>651</v>
      </c>
      <c r="F5" s="97" t="s">
        <v>652</v>
      </c>
      <c r="G5" s="79" t="s">
        <v>653</v>
      </c>
      <c r="H5" s="79" t="s">
        <v>654</v>
      </c>
      <c r="I5" s="79" t="s">
        <v>655</v>
      </c>
      <c r="J5" s="106" t="s">
        <v>656</v>
      </c>
      <c r="K5" s="79" t="s">
        <v>657</v>
      </c>
      <c r="L5" s="80" t="s">
        <v>658</v>
      </c>
      <c r="M5" s="81" t="s">
        <v>659</v>
      </c>
    </row>
    <row r="6" spans="1:26" s="132" customFormat="1" ht="78.75" customHeight="1" x14ac:dyDescent="0.3">
      <c r="A6" s="118" t="s">
        <v>839</v>
      </c>
      <c r="B6" s="118" t="s">
        <v>790</v>
      </c>
      <c r="C6" s="127"/>
      <c r="D6" s="120"/>
      <c r="E6" s="120"/>
      <c r="F6" s="120"/>
      <c r="G6" s="121"/>
      <c r="H6" s="120"/>
      <c r="I6" s="130"/>
      <c r="J6" s="134"/>
      <c r="K6" s="135"/>
      <c r="L6" s="131"/>
      <c r="M6" s="122" t="s">
        <v>669</v>
      </c>
    </row>
    <row r="7" spans="1:26" s="123" customFormat="1" ht="40.5" customHeight="1" x14ac:dyDescent="0.3">
      <c r="B7" s="119" t="s">
        <v>791</v>
      </c>
      <c r="C7" s="133">
        <v>1</v>
      </c>
      <c r="D7" s="136" t="s">
        <v>661</v>
      </c>
      <c r="E7" s="120" t="s">
        <v>662</v>
      </c>
      <c r="F7" s="120" t="s">
        <v>663</v>
      </c>
      <c r="G7" s="121" t="s">
        <v>664</v>
      </c>
      <c r="H7" s="120" t="s">
        <v>665</v>
      </c>
      <c r="I7" s="120" t="s">
        <v>792</v>
      </c>
      <c r="J7" s="120" t="s">
        <v>10</v>
      </c>
      <c r="K7" s="120" t="s">
        <v>667</v>
      </c>
      <c r="L7" s="121" t="s">
        <v>668</v>
      </c>
      <c r="M7" s="178" t="s">
        <v>669</v>
      </c>
    </row>
    <row r="8" spans="1:26" s="123" customFormat="1" ht="40.5" customHeight="1" x14ac:dyDescent="0.3">
      <c r="B8" s="124"/>
      <c r="C8" s="133">
        <v>2</v>
      </c>
      <c r="D8" s="136" t="s">
        <v>661</v>
      </c>
      <c r="E8" s="120">
        <v>30</v>
      </c>
      <c r="F8" s="120" t="s">
        <v>670</v>
      </c>
      <c r="G8" s="121" t="s">
        <v>10</v>
      </c>
      <c r="H8" s="121" t="s">
        <v>671</v>
      </c>
      <c r="I8" s="120" t="s">
        <v>792</v>
      </c>
      <c r="J8" s="120" t="s">
        <v>672</v>
      </c>
      <c r="K8" s="120" t="s">
        <v>673</v>
      </c>
      <c r="L8" s="137"/>
      <c r="M8" s="122" t="s">
        <v>669</v>
      </c>
    </row>
    <row r="9" spans="1:26" s="123" customFormat="1" ht="40.5" customHeight="1" x14ac:dyDescent="0.3">
      <c r="C9" s="133">
        <v>3</v>
      </c>
      <c r="D9" s="136" t="s">
        <v>661</v>
      </c>
      <c r="E9" s="120">
        <v>40</v>
      </c>
      <c r="F9" s="120" t="s">
        <v>674</v>
      </c>
      <c r="G9" s="121" t="s">
        <v>10</v>
      </c>
      <c r="H9" s="121" t="s">
        <v>671</v>
      </c>
      <c r="I9" s="120" t="s">
        <v>792</v>
      </c>
      <c r="J9" s="120" t="s">
        <v>672</v>
      </c>
      <c r="K9" s="120" t="s">
        <v>675</v>
      </c>
      <c r="L9" s="120" t="s">
        <v>676</v>
      </c>
      <c r="M9" s="122" t="s">
        <v>677</v>
      </c>
    </row>
    <row r="10" spans="1:26" s="123" customFormat="1" ht="40.5" customHeight="1" x14ac:dyDescent="0.3">
      <c r="B10" s="119" t="s">
        <v>793</v>
      </c>
      <c r="C10" s="133">
        <v>4</v>
      </c>
      <c r="D10" s="136" t="s">
        <v>661</v>
      </c>
      <c r="E10" s="120">
        <v>45</v>
      </c>
      <c r="F10" s="120" t="s">
        <v>679</v>
      </c>
      <c r="G10" s="120" t="s">
        <v>672</v>
      </c>
      <c r="H10" s="120" t="s">
        <v>680</v>
      </c>
      <c r="I10" s="120" t="s">
        <v>794</v>
      </c>
      <c r="J10" s="120" t="s">
        <v>10</v>
      </c>
      <c r="K10" s="120" t="s">
        <v>795</v>
      </c>
      <c r="L10" s="121" t="s">
        <v>668</v>
      </c>
      <c r="M10" s="178" t="s">
        <v>669</v>
      </c>
    </row>
    <row r="11" spans="1:26" s="123" customFormat="1" ht="40.5" customHeight="1" x14ac:dyDescent="0.3">
      <c r="B11" s="124"/>
      <c r="C11" s="133">
        <v>5</v>
      </c>
      <c r="D11" s="136" t="s">
        <v>661</v>
      </c>
      <c r="E11" s="120">
        <v>50</v>
      </c>
      <c r="F11" s="120"/>
      <c r="G11" s="120" t="s">
        <v>10</v>
      </c>
      <c r="H11" s="120" t="s">
        <v>683</v>
      </c>
      <c r="I11" s="120" t="s">
        <v>794</v>
      </c>
      <c r="J11" s="121" t="s">
        <v>664</v>
      </c>
      <c r="K11" s="120" t="s">
        <v>684</v>
      </c>
      <c r="L11" s="138"/>
      <c r="M11" s="122" t="s">
        <v>669</v>
      </c>
    </row>
    <row r="12" spans="1:26" s="123" customFormat="1" ht="40.5" customHeight="1" x14ac:dyDescent="0.3">
      <c r="C12" s="133">
        <v>6</v>
      </c>
      <c r="D12" s="136" t="s">
        <v>661</v>
      </c>
      <c r="E12" s="120">
        <v>55</v>
      </c>
      <c r="F12" s="120" t="s">
        <v>959</v>
      </c>
      <c r="G12" s="120" t="s">
        <v>10</v>
      </c>
      <c r="H12" s="120" t="s">
        <v>683</v>
      </c>
      <c r="I12" s="120" t="s">
        <v>794</v>
      </c>
      <c r="J12" s="121" t="s">
        <v>664</v>
      </c>
      <c r="K12" s="120" t="s">
        <v>685</v>
      </c>
      <c r="L12" s="120" t="s">
        <v>686</v>
      </c>
      <c r="M12" s="122" t="s">
        <v>677</v>
      </c>
    </row>
    <row r="13" spans="1:26" s="123" customFormat="1" ht="40.5" customHeight="1" x14ac:dyDescent="0.3">
      <c r="B13" s="119" t="s">
        <v>796</v>
      </c>
      <c r="C13" s="133">
        <v>7</v>
      </c>
      <c r="D13" s="136" t="s">
        <v>661</v>
      </c>
      <c r="E13" s="120">
        <v>60</v>
      </c>
      <c r="F13" s="120" t="s">
        <v>688</v>
      </c>
      <c r="G13" s="120" t="s">
        <v>672</v>
      </c>
      <c r="H13" s="120" t="s">
        <v>689</v>
      </c>
      <c r="I13" s="120" t="s">
        <v>797</v>
      </c>
      <c r="J13" s="120" t="s">
        <v>10</v>
      </c>
      <c r="K13" s="120" t="s">
        <v>798</v>
      </c>
      <c r="L13" s="121" t="s">
        <v>668</v>
      </c>
      <c r="M13" s="178" t="s">
        <v>669</v>
      </c>
    </row>
    <row r="14" spans="1:26" s="123" customFormat="1" ht="40.5" customHeight="1" x14ac:dyDescent="0.3">
      <c r="B14" s="124"/>
      <c r="C14" s="133">
        <v>8</v>
      </c>
      <c r="D14" s="136" t="s">
        <v>661</v>
      </c>
      <c r="E14" s="120">
        <v>65</v>
      </c>
      <c r="F14" s="120"/>
      <c r="G14" s="120" t="s">
        <v>10</v>
      </c>
      <c r="H14" s="120" t="s">
        <v>692</v>
      </c>
      <c r="I14" s="120" t="s">
        <v>797</v>
      </c>
      <c r="J14" s="120" t="s">
        <v>840</v>
      </c>
      <c r="K14" s="120" t="s">
        <v>841</v>
      </c>
      <c r="L14" s="137"/>
      <c r="M14" s="122" t="s">
        <v>669</v>
      </c>
    </row>
    <row r="15" spans="1:26" s="123" customFormat="1" ht="40.5" customHeight="1" x14ac:dyDescent="0.3">
      <c r="C15" s="133">
        <v>9</v>
      </c>
      <c r="D15" s="136" t="s">
        <v>661</v>
      </c>
      <c r="E15" s="120">
        <v>70</v>
      </c>
      <c r="F15" s="120" t="s">
        <v>842</v>
      </c>
      <c r="G15" s="120" t="s">
        <v>10</v>
      </c>
      <c r="H15" s="120" t="s">
        <v>692</v>
      </c>
      <c r="I15" s="120" t="s">
        <v>797</v>
      </c>
      <c r="J15" s="120" t="s">
        <v>840</v>
      </c>
      <c r="K15" s="120" t="s">
        <v>843</v>
      </c>
      <c r="L15" s="120" t="s">
        <v>844</v>
      </c>
      <c r="M15" s="122" t="s">
        <v>677</v>
      </c>
    </row>
    <row r="16" spans="1:26" s="123" customFormat="1" ht="40.5" customHeight="1" x14ac:dyDescent="0.3">
      <c r="B16" s="119" t="s">
        <v>802</v>
      </c>
      <c r="C16" s="133">
        <v>10</v>
      </c>
      <c r="D16" s="136" t="s">
        <v>661</v>
      </c>
      <c r="E16" s="120">
        <v>75</v>
      </c>
      <c r="F16" s="120" t="s">
        <v>962</v>
      </c>
      <c r="G16" s="120" t="s">
        <v>840</v>
      </c>
      <c r="H16" s="120" t="s">
        <v>699</v>
      </c>
      <c r="I16" s="120" t="s">
        <v>803</v>
      </c>
      <c r="J16" s="120" t="s">
        <v>10</v>
      </c>
      <c r="K16" s="120" t="s">
        <v>845</v>
      </c>
      <c r="L16" s="121" t="s">
        <v>668</v>
      </c>
      <c r="M16" s="178" t="s">
        <v>669</v>
      </c>
    </row>
    <row r="17" spans="2:13" s="123" customFormat="1" ht="40.5" customHeight="1" x14ac:dyDescent="0.3">
      <c r="B17" s="124"/>
      <c r="C17" s="133">
        <v>11</v>
      </c>
      <c r="D17" s="136" t="s">
        <v>661</v>
      </c>
      <c r="E17" s="120">
        <v>80</v>
      </c>
      <c r="F17" s="120"/>
      <c r="G17" s="120" t="s">
        <v>10</v>
      </c>
      <c r="H17" s="120" t="s">
        <v>702</v>
      </c>
      <c r="I17" s="120" t="s">
        <v>803</v>
      </c>
      <c r="J17" s="120" t="s">
        <v>672</v>
      </c>
      <c r="K17" s="120" t="s">
        <v>703</v>
      </c>
      <c r="L17" s="137"/>
      <c r="M17" s="122" t="s">
        <v>669</v>
      </c>
    </row>
    <row r="18" spans="2:13" s="123" customFormat="1" ht="40.5" customHeight="1" x14ac:dyDescent="0.3">
      <c r="C18" s="133">
        <v>12</v>
      </c>
      <c r="D18" s="136" t="s">
        <v>661</v>
      </c>
      <c r="E18" s="120">
        <v>85</v>
      </c>
      <c r="F18" s="120" t="s">
        <v>704</v>
      </c>
      <c r="G18" s="120" t="s">
        <v>10</v>
      </c>
      <c r="H18" s="120" t="s">
        <v>702</v>
      </c>
      <c r="I18" s="120" t="s">
        <v>803</v>
      </c>
      <c r="J18" s="120" t="s">
        <v>672</v>
      </c>
      <c r="K18" s="120" t="s">
        <v>705</v>
      </c>
      <c r="L18" s="120" t="s">
        <v>706</v>
      </c>
      <c r="M18" s="122" t="s">
        <v>677</v>
      </c>
    </row>
    <row r="19" spans="2:13" s="123" customFormat="1" ht="40.5" customHeight="1" x14ac:dyDescent="0.3">
      <c r="B19" s="119" t="s">
        <v>805</v>
      </c>
      <c r="C19" s="133">
        <v>13</v>
      </c>
      <c r="D19" s="136" t="s">
        <v>661</v>
      </c>
      <c r="E19" s="120">
        <v>87</v>
      </c>
      <c r="F19" s="120" t="s">
        <v>846</v>
      </c>
      <c r="G19" s="120" t="s">
        <v>672</v>
      </c>
      <c r="H19" s="120" t="s">
        <v>709</v>
      </c>
      <c r="I19" s="120" t="s">
        <v>806</v>
      </c>
      <c r="J19" s="120" t="s">
        <v>10</v>
      </c>
      <c r="K19" s="120" t="s">
        <v>807</v>
      </c>
      <c r="L19" s="121" t="s">
        <v>668</v>
      </c>
      <c r="M19" s="178" t="s">
        <v>669</v>
      </c>
    </row>
    <row r="20" spans="2:13" s="123" customFormat="1" ht="40.5" customHeight="1" x14ac:dyDescent="0.3">
      <c r="B20" s="124"/>
      <c r="C20" s="133">
        <v>14</v>
      </c>
      <c r="D20" s="136" t="s">
        <v>661</v>
      </c>
      <c r="E20" s="120">
        <v>91</v>
      </c>
      <c r="F20" s="120"/>
      <c r="G20" s="120" t="s">
        <v>10</v>
      </c>
      <c r="H20" s="120" t="s">
        <v>709</v>
      </c>
      <c r="I20" s="120" t="s">
        <v>806</v>
      </c>
      <c r="J20" s="121" t="s">
        <v>847</v>
      </c>
      <c r="K20" s="120" t="s">
        <v>848</v>
      </c>
      <c r="L20" s="137"/>
      <c r="M20" s="122" t="s">
        <v>669</v>
      </c>
    </row>
    <row r="21" spans="2:13" s="123" customFormat="1" ht="40.5" customHeight="1" x14ac:dyDescent="0.3">
      <c r="C21" s="133">
        <v>15</v>
      </c>
      <c r="D21" s="136" t="s">
        <v>661</v>
      </c>
      <c r="E21" s="120">
        <v>95</v>
      </c>
      <c r="F21" s="120" t="s">
        <v>960</v>
      </c>
      <c r="G21" s="120" t="s">
        <v>10</v>
      </c>
      <c r="H21" s="120" t="s">
        <v>712</v>
      </c>
      <c r="I21" s="120" t="s">
        <v>806</v>
      </c>
      <c r="J21" s="121" t="s">
        <v>664</v>
      </c>
      <c r="K21" s="120" t="s">
        <v>715</v>
      </c>
      <c r="L21" s="120" t="s">
        <v>716</v>
      </c>
      <c r="M21" s="122" t="s">
        <v>677</v>
      </c>
    </row>
    <row r="22" spans="2:13" s="123" customFormat="1" ht="40.5" customHeight="1" x14ac:dyDescent="0.3">
      <c r="C22" s="133">
        <v>16</v>
      </c>
      <c r="D22" s="136" t="s">
        <v>661</v>
      </c>
      <c r="E22" s="120">
        <v>92</v>
      </c>
      <c r="F22" s="120" t="s">
        <v>849</v>
      </c>
      <c r="G22" s="120" t="s">
        <v>10</v>
      </c>
      <c r="H22" s="120" t="s">
        <v>712</v>
      </c>
      <c r="I22" s="120" t="s">
        <v>806</v>
      </c>
      <c r="J22" s="121" t="s">
        <v>840</v>
      </c>
      <c r="K22" s="120" t="s">
        <v>850</v>
      </c>
      <c r="L22" s="120" t="s">
        <v>851</v>
      </c>
      <c r="M22" s="122" t="s">
        <v>677</v>
      </c>
    </row>
    <row r="23" spans="2:13" s="123" customFormat="1" ht="40.5" customHeight="1" x14ac:dyDescent="0.3">
      <c r="B23" s="119" t="s">
        <v>809</v>
      </c>
      <c r="C23" s="133">
        <v>17</v>
      </c>
      <c r="D23" s="136" t="s">
        <v>661</v>
      </c>
      <c r="E23" s="120">
        <v>86</v>
      </c>
      <c r="F23" s="120" t="s">
        <v>810</v>
      </c>
      <c r="G23" s="120" t="s">
        <v>672</v>
      </c>
      <c r="H23" s="120" t="s">
        <v>709</v>
      </c>
      <c r="I23" s="120" t="s">
        <v>811</v>
      </c>
      <c r="J23" s="120" t="s">
        <v>10</v>
      </c>
      <c r="K23" s="120" t="s">
        <v>812</v>
      </c>
      <c r="L23" s="121" t="s">
        <v>668</v>
      </c>
      <c r="M23" s="178" t="s">
        <v>669</v>
      </c>
    </row>
    <row r="24" spans="2:13" s="123" customFormat="1" ht="40.5" customHeight="1" x14ac:dyDescent="0.3">
      <c r="B24" s="124"/>
      <c r="C24" s="133">
        <v>18</v>
      </c>
      <c r="D24" s="136" t="s">
        <v>661</v>
      </c>
      <c r="E24" s="120">
        <v>90</v>
      </c>
      <c r="F24" s="120"/>
      <c r="G24" s="120" t="s">
        <v>10</v>
      </c>
      <c r="H24" s="120" t="s">
        <v>712</v>
      </c>
      <c r="I24" s="120" t="s">
        <v>811</v>
      </c>
      <c r="J24" s="120" t="s">
        <v>852</v>
      </c>
      <c r="K24" s="120" t="s">
        <v>853</v>
      </c>
      <c r="L24" s="137"/>
      <c r="M24" s="122" t="s">
        <v>669</v>
      </c>
    </row>
    <row r="25" spans="2:13" s="123" customFormat="1" ht="40.5" customHeight="1" x14ac:dyDescent="0.3">
      <c r="C25" s="133">
        <v>19</v>
      </c>
      <c r="D25" s="136" t="s">
        <v>661</v>
      </c>
      <c r="E25" s="120">
        <v>160</v>
      </c>
      <c r="F25" s="120" t="s">
        <v>814</v>
      </c>
      <c r="G25" s="120" t="s">
        <v>10</v>
      </c>
      <c r="H25" s="120" t="s">
        <v>712</v>
      </c>
      <c r="I25" s="120" t="s">
        <v>811</v>
      </c>
      <c r="J25" s="120" t="s">
        <v>852</v>
      </c>
      <c r="K25" s="120" t="s">
        <v>854</v>
      </c>
      <c r="L25" s="120" t="s">
        <v>855</v>
      </c>
      <c r="M25" s="122" t="s">
        <v>677</v>
      </c>
    </row>
    <row r="26" spans="2:13" s="123" customFormat="1" ht="63.75" customHeight="1" x14ac:dyDescent="0.3">
      <c r="B26" s="119" t="s">
        <v>856</v>
      </c>
      <c r="C26" s="133">
        <v>20</v>
      </c>
      <c r="D26" s="136" t="s">
        <v>661</v>
      </c>
      <c r="E26" s="121">
        <v>165</v>
      </c>
      <c r="F26" s="121" t="s">
        <v>857</v>
      </c>
      <c r="G26" s="120" t="s">
        <v>852</v>
      </c>
      <c r="H26" s="120" t="s">
        <v>858</v>
      </c>
      <c r="I26" s="120" t="s">
        <v>820</v>
      </c>
      <c r="J26" s="121" t="s">
        <v>840</v>
      </c>
      <c r="K26" s="120" t="s">
        <v>859</v>
      </c>
      <c r="L26" s="141" t="s">
        <v>822</v>
      </c>
      <c r="M26" s="178" t="s">
        <v>669</v>
      </c>
    </row>
    <row r="27" spans="2:13" s="123" customFormat="1" ht="40.5" customHeight="1" x14ac:dyDescent="0.3">
      <c r="C27" s="133">
        <v>21</v>
      </c>
      <c r="D27" s="136" t="s">
        <v>661</v>
      </c>
      <c r="E27" s="120">
        <v>170</v>
      </c>
      <c r="F27" s="120" t="s">
        <v>860</v>
      </c>
      <c r="G27" s="120" t="s">
        <v>852</v>
      </c>
      <c r="H27" s="120" t="s">
        <v>858</v>
      </c>
      <c r="I27" s="120" t="s">
        <v>820</v>
      </c>
      <c r="J27" s="121" t="s">
        <v>840</v>
      </c>
      <c r="K27" s="120" t="s">
        <v>861</v>
      </c>
      <c r="L27" s="141"/>
      <c r="M27" s="122" t="s">
        <v>677</v>
      </c>
    </row>
    <row r="28" spans="2:13" s="123" customFormat="1" ht="40.5" customHeight="1" x14ac:dyDescent="0.3">
      <c r="C28" s="133">
        <v>22</v>
      </c>
      <c r="D28" s="136" t="s">
        <v>661</v>
      </c>
      <c r="E28" s="121">
        <v>170</v>
      </c>
      <c r="F28" s="121" t="s">
        <v>857</v>
      </c>
      <c r="G28" s="120" t="s">
        <v>852</v>
      </c>
      <c r="H28" s="120" t="s">
        <v>862</v>
      </c>
      <c r="I28" s="120" t="s">
        <v>820</v>
      </c>
      <c r="J28" s="121" t="s">
        <v>840</v>
      </c>
      <c r="K28" s="120" t="s">
        <v>863</v>
      </c>
      <c r="L28" s="139"/>
      <c r="M28" s="178" t="s">
        <v>669</v>
      </c>
    </row>
    <row r="29" spans="2:13" s="123" customFormat="1" ht="40.5" customHeight="1" x14ac:dyDescent="0.3">
      <c r="C29" s="133">
        <v>23</v>
      </c>
      <c r="D29" s="136" t="s">
        <v>661</v>
      </c>
      <c r="E29" s="121">
        <v>175</v>
      </c>
      <c r="F29" s="121" t="s">
        <v>974</v>
      </c>
      <c r="G29" s="120" t="s">
        <v>852</v>
      </c>
      <c r="H29" s="120" t="s">
        <v>862</v>
      </c>
      <c r="I29" s="120" t="s">
        <v>820</v>
      </c>
      <c r="J29" s="121" t="s">
        <v>840</v>
      </c>
      <c r="K29" s="120" t="s">
        <v>864</v>
      </c>
      <c r="L29" s="139"/>
      <c r="M29" s="122" t="s">
        <v>677</v>
      </c>
    </row>
    <row r="30" spans="2:13" s="123" customFormat="1" ht="45" customHeight="1" x14ac:dyDescent="0.3">
      <c r="B30" s="119" t="s">
        <v>720</v>
      </c>
      <c r="C30" s="133">
        <v>24</v>
      </c>
      <c r="D30" s="136" t="s">
        <v>661</v>
      </c>
      <c r="E30" s="120" t="s">
        <v>721</v>
      </c>
      <c r="F30" s="120" t="s">
        <v>865</v>
      </c>
      <c r="G30" s="120" t="s">
        <v>672</v>
      </c>
      <c r="H30" s="120"/>
      <c r="I30" s="120"/>
      <c r="J30" s="120" t="s">
        <v>672</v>
      </c>
      <c r="K30" s="120" t="s">
        <v>723</v>
      </c>
      <c r="L30" s="140"/>
      <c r="M30" s="178" t="s">
        <v>669</v>
      </c>
    </row>
    <row r="31" spans="2:13" s="123" customFormat="1" ht="40.5" customHeight="1" x14ac:dyDescent="0.3">
      <c r="B31" s="119" t="s">
        <v>824</v>
      </c>
      <c r="C31" s="133">
        <v>25</v>
      </c>
      <c r="D31" s="136" t="s">
        <v>661</v>
      </c>
      <c r="E31" s="121" t="s">
        <v>725</v>
      </c>
      <c r="F31" s="121" t="s">
        <v>961</v>
      </c>
      <c r="G31" s="120" t="s">
        <v>672</v>
      </c>
      <c r="H31" s="120" t="s">
        <v>727</v>
      </c>
      <c r="I31" s="141" t="s">
        <v>782</v>
      </c>
      <c r="J31" s="120" t="s">
        <v>10</v>
      </c>
      <c r="K31" s="120" t="s">
        <v>729</v>
      </c>
      <c r="L31" s="141" t="s">
        <v>668</v>
      </c>
      <c r="M31" s="178" t="s">
        <v>669</v>
      </c>
    </row>
    <row r="32" spans="2:13" s="123" customFormat="1" ht="40.5" customHeight="1" x14ac:dyDescent="0.3">
      <c r="B32" s="124"/>
      <c r="C32" s="133">
        <v>26</v>
      </c>
      <c r="D32" s="136" t="s">
        <v>661</v>
      </c>
      <c r="E32" s="121">
        <v>140</v>
      </c>
      <c r="F32" s="121"/>
      <c r="G32" s="120" t="s">
        <v>10</v>
      </c>
      <c r="H32" s="120" t="s">
        <v>730</v>
      </c>
      <c r="I32" s="120" t="s">
        <v>728</v>
      </c>
      <c r="J32" s="120" t="s">
        <v>852</v>
      </c>
      <c r="K32" s="120" t="s">
        <v>732</v>
      </c>
      <c r="L32" s="140"/>
      <c r="M32" s="122" t="s">
        <v>669</v>
      </c>
    </row>
    <row r="33" spans="2:14" s="123" customFormat="1" ht="40.5" customHeight="1" x14ac:dyDescent="0.3">
      <c r="C33" s="133">
        <v>27</v>
      </c>
      <c r="D33" s="136" t="s">
        <v>661</v>
      </c>
      <c r="E33" s="121">
        <v>231</v>
      </c>
      <c r="F33" s="121" t="s">
        <v>733</v>
      </c>
      <c r="G33" s="120" t="s">
        <v>10</v>
      </c>
      <c r="H33" s="120" t="s">
        <v>730</v>
      </c>
      <c r="I33" s="120" t="s">
        <v>728</v>
      </c>
      <c r="J33" s="120" t="s">
        <v>852</v>
      </c>
      <c r="K33" s="120" t="s">
        <v>735</v>
      </c>
      <c r="L33" s="120" t="s">
        <v>736</v>
      </c>
      <c r="M33" s="122" t="s">
        <v>677</v>
      </c>
    </row>
    <row r="34" spans="2:14" s="123" customFormat="1" ht="40.5" customHeight="1" x14ac:dyDescent="0.3">
      <c r="C34" s="133">
        <v>28</v>
      </c>
      <c r="D34" s="136" t="s">
        <v>661</v>
      </c>
      <c r="E34" s="121">
        <v>150</v>
      </c>
      <c r="F34" s="121" t="s">
        <v>737</v>
      </c>
      <c r="G34" s="120" t="s">
        <v>10</v>
      </c>
      <c r="H34" s="120" t="s">
        <v>730</v>
      </c>
      <c r="I34" s="120" t="s">
        <v>728</v>
      </c>
      <c r="J34" s="120" t="s">
        <v>738</v>
      </c>
      <c r="K34" s="120" t="s">
        <v>825</v>
      </c>
      <c r="L34" s="120" t="s">
        <v>740</v>
      </c>
      <c r="M34" s="122" t="s">
        <v>677</v>
      </c>
    </row>
    <row r="35" spans="2:14" s="123" customFormat="1" ht="40.5" customHeight="1" x14ac:dyDescent="0.3">
      <c r="C35" s="133">
        <v>29</v>
      </c>
      <c r="D35" s="136" t="s">
        <v>661</v>
      </c>
      <c r="E35" s="121">
        <v>145</v>
      </c>
      <c r="F35" s="121" t="s">
        <v>741</v>
      </c>
      <c r="G35" s="120" t="s">
        <v>10</v>
      </c>
      <c r="H35" s="120" t="s">
        <v>730</v>
      </c>
      <c r="I35" s="120" t="s">
        <v>728</v>
      </c>
      <c r="J35" s="120" t="s">
        <v>12</v>
      </c>
      <c r="K35" s="120" t="s">
        <v>742</v>
      </c>
      <c r="L35" s="120" t="s">
        <v>743</v>
      </c>
      <c r="M35" s="122" t="s">
        <v>677</v>
      </c>
    </row>
    <row r="36" spans="2:14" s="123" customFormat="1" ht="40.5" customHeight="1" x14ac:dyDescent="0.3">
      <c r="C36" s="133">
        <v>30</v>
      </c>
      <c r="D36" s="136" t="s">
        <v>661</v>
      </c>
      <c r="E36" s="121">
        <v>146</v>
      </c>
      <c r="F36" s="121" t="s">
        <v>744</v>
      </c>
      <c r="G36" s="120" t="s">
        <v>10</v>
      </c>
      <c r="H36" s="120" t="s">
        <v>730</v>
      </c>
      <c r="I36" s="120" t="s">
        <v>728</v>
      </c>
      <c r="J36" s="120" t="s">
        <v>14</v>
      </c>
      <c r="K36" s="120" t="s">
        <v>745</v>
      </c>
      <c r="L36" s="120" t="s">
        <v>746</v>
      </c>
      <c r="M36" s="122" t="s">
        <v>677</v>
      </c>
    </row>
    <row r="37" spans="2:14" s="123" customFormat="1" ht="40.5" customHeight="1" x14ac:dyDescent="0.3">
      <c r="B37" s="119" t="s">
        <v>826</v>
      </c>
      <c r="C37" s="133">
        <v>31</v>
      </c>
      <c r="D37" s="136" t="s">
        <v>661</v>
      </c>
      <c r="E37" s="141">
        <v>240</v>
      </c>
      <c r="F37" s="120" t="s">
        <v>866</v>
      </c>
      <c r="G37" s="141" t="s">
        <v>672</v>
      </c>
      <c r="H37" s="141" t="s">
        <v>749</v>
      </c>
      <c r="I37" s="141" t="s">
        <v>782</v>
      </c>
      <c r="J37" s="141" t="s">
        <v>10</v>
      </c>
      <c r="K37" s="141" t="s">
        <v>828</v>
      </c>
      <c r="L37" s="121" t="s">
        <v>668</v>
      </c>
      <c r="M37" s="178" t="s">
        <v>669</v>
      </c>
    </row>
    <row r="38" spans="2:14" s="123" customFormat="1" ht="40.5" customHeight="1" x14ac:dyDescent="0.3">
      <c r="B38" s="124"/>
      <c r="C38" s="133">
        <v>32</v>
      </c>
      <c r="D38" s="136" t="s">
        <v>661</v>
      </c>
      <c r="E38" s="141">
        <v>245</v>
      </c>
      <c r="F38" s="120"/>
      <c r="G38" s="120" t="s">
        <v>10</v>
      </c>
      <c r="H38" s="141" t="s">
        <v>752</v>
      </c>
      <c r="I38" s="141" t="s">
        <v>782</v>
      </c>
      <c r="J38" s="141" t="s">
        <v>867</v>
      </c>
      <c r="K38" s="141" t="s">
        <v>868</v>
      </c>
      <c r="L38" s="139"/>
      <c r="M38" s="122" t="s">
        <v>669</v>
      </c>
    </row>
    <row r="39" spans="2:14" s="123" customFormat="1" ht="40.5" customHeight="1" x14ac:dyDescent="0.3">
      <c r="C39" s="133">
        <v>33</v>
      </c>
      <c r="D39" s="136" t="s">
        <v>661</v>
      </c>
      <c r="E39" s="120">
        <v>260</v>
      </c>
      <c r="F39" s="120" t="s">
        <v>755</v>
      </c>
      <c r="G39" s="120" t="s">
        <v>10</v>
      </c>
      <c r="H39" s="141" t="s">
        <v>752</v>
      </c>
      <c r="I39" s="141" t="s">
        <v>782</v>
      </c>
      <c r="J39" s="121" t="s">
        <v>664</v>
      </c>
      <c r="K39" s="120" t="s">
        <v>756</v>
      </c>
      <c r="L39" s="120" t="s">
        <v>757</v>
      </c>
      <c r="M39" s="122" t="s">
        <v>677</v>
      </c>
    </row>
    <row r="40" spans="2:14" s="123" customFormat="1" ht="40.5" customHeight="1" x14ac:dyDescent="0.3">
      <c r="C40" s="133">
        <v>34</v>
      </c>
      <c r="D40" s="136" t="s">
        <v>661</v>
      </c>
      <c r="E40" s="120">
        <v>280</v>
      </c>
      <c r="F40" s="120" t="s">
        <v>758</v>
      </c>
      <c r="G40" s="120" t="s">
        <v>10</v>
      </c>
      <c r="H40" s="141" t="s">
        <v>752</v>
      </c>
      <c r="I40" s="141" t="s">
        <v>782</v>
      </c>
      <c r="J40" s="120" t="s">
        <v>869</v>
      </c>
      <c r="K40" s="120" t="s">
        <v>760</v>
      </c>
      <c r="L40" s="120" t="s">
        <v>761</v>
      </c>
      <c r="M40" s="122" t="s">
        <v>677</v>
      </c>
    </row>
    <row r="41" spans="2:14" s="123" customFormat="1" ht="40.5" customHeight="1" x14ac:dyDescent="0.3">
      <c r="C41" s="133">
        <v>35</v>
      </c>
      <c r="D41" s="136" t="s">
        <v>661</v>
      </c>
      <c r="E41" s="120">
        <v>283</v>
      </c>
      <c r="F41" s="120" t="s">
        <v>744</v>
      </c>
      <c r="G41" s="120" t="s">
        <v>10</v>
      </c>
      <c r="H41" s="141" t="s">
        <v>752</v>
      </c>
      <c r="I41" s="141" t="s">
        <v>782</v>
      </c>
      <c r="J41" s="120" t="s">
        <v>14</v>
      </c>
      <c r="K41" s="120" t="s">
        <v>762</v>
      </c>
      <c r="L41" s="120" t="s">
        <v>763</v>
      </c>
      <c r="M41" s="122" t="s">
        <v>677</v>
      </c>
    </row>
    <row r="42" spans="2:14" s="123" customFormat="1" ht="40.5" customHeight="1" x14ac:dyDescent="0.3">
      <c r="C42" s="133">
        <v>36</v>
      </c>
      <c r="D42" s="136" t="s">
        <v>661</v>
      </c>
      <c r="E42" s="141">
        <v>195</v>
      </c>
      <c r="F42" s="120" t="s">
        <v>764</v>
      </c>
      <c r="G42" s="120" t="s">
        <v>10</v>
      </c>
      <c r="H42" s="141" t="s">
        <v>752</v>
      </c>
      <c r="I42" s="141" t="s">
        <v>782</v>
      </c>
      <c r="J42" s="120" t="s">
        <v>840</v>
      </c>
      <c r="K42" s="120" t="s">
        <v>870</v>
      </c>
      <c r="L42" s="120" t="s">
        <v>871</v>
      </c>
      <c r="M42" s="122" t="s">
        <v>677</v>
      </c>
    </row>
    <row r="43" spans="2:14" s="123" customFormat="1" ht="40.5" customHeight="1" x14ac:dyDescent="0.3">
      <c r="C43" s="133">
        <v>37</v>
      </c>
      <c r="D43" s="136" t="s">
        <v>661</v>
      </c>
      <c r="E43" s="120">
        <v>270</v>
      </c>
      <c r="F43" s="120" t="s">
        <v>963</v>
      </c>
      <c r="G43" s="120" t="s">
        <v>10</v>
      </c>
      <c r="H43" s="141" t="s">
        <v>752</v>
      </c>
      <c r="I43" s="141" t="s">
        <v>782</v>
      </c>
      <c r="J43" s="120" t="s">
        <v>867</v>
      </c>
      <c r="K43" s="120" t="s">
        <v>872</v>
      </c>
      <c r="L43" s="120" t="s">
        <v>873</v>
      </c>
      <c r="M43" s="122" t="s">
        <v>677</v>
      </c>
    </row>
    <row r="44" spans="2:14" s="123" customFormat="1" ht="52.5" customHeight="1" x14ac:dyDescent="0.3">
      <c r="B44" s="119" t="s">
        <v>874</v>
      </c>
      <c r="C44" s="133">
        <v>38</v>
      </c>
      <c r="D44" s="136" t="s">
        <v>661</v>
      </c>
      <c r="E44" s="121">
        <v>720</v>
      </c>
      <c r="F44" s="121" t="s">
        <v>875</v>
      </c>
      <c r="G44" s="120" t="s">
        <v>672</v>
      </c>
      <c r="H44" s="120" t="s">
        <v>727</v>
      </c>
      <c r="I44" s="120" t="s">
        <v>728</v>
      </c>
      <c r="J44" s="120" t="s">
        <v>10</v>
      </c>
      <c r="K44" s="120" t="s">
        <v>729</v>
      </c>
      <c r="L44" s="120" t="s">
        <v>668</v>
      </c>
      <c r="M44" s="178" t="s">
        <v>669</v>
      </c>
      <c r="N44" s="153"/>
    </row>
    <row r="45" spans="2:14" s="123" customFormat="1" ht="40.5" customHeight="1" x14ac:dyDescent="0.3">
      <c r="C45" s="133">
        <v>39</v>
      </c>
      <c r="D45" s="136" t="s">
        <v>661</v>
      </c>
      <c r="E45" s="121">
        <v>740</v>
      </c>
      <c r="F45" s="121"/>
      <c r="G45" s="120" t="s">
        <v>10</v>
      </c>
      <c r="H45" s="120" t="s">
        <v>727</v>
      </c>
      <c r="I45" s="120" t="s">
        <v>728</v>
      </c>
      <c r="J45" s="120" t="s">
        <v>876</v>
      </c>
      <c r="K45" s="120" t="s">
        <v>877</v>
      </c>
      <c r="L45" s="120"/>
      <c r="M45" s="122" t="s">
        <v>669</v>
      </c>
      <c r="N45" s="153"/>
    </row>
    <row r="46" spans="2:14" s="123" customFormat="1" ht="40.5" customHeight="1" x14ac:dyDescent="0.3">
      <c r="C46" s="133">
        <v>40</v>
      </c>
      <c r="D46" s="136" t="s">
        <v>661</v>
      </c>
      <c r="E46" s="121">
        <v>760</v>
      </c>
      <c r="F46" s="121" t="s">
        <v>975</v>
      </c>
      <c r="G46" s="120" t="s">
        <v>10</v>
      </c>
      <c r="H46" s="120" t="s">
        <v>730</v>
      </c>
      <c r="I46" s="120" t="s">
        <v>728</v>
      </c>
      <c r="J46" s="120" t="s">
        <v>852</v>
      </c>
      <c r="K46" s="120" t="s">
        <v>878</v>
      </c>
      <c r="L46" s="120" t="s">
        <v>879</v>
      </c>
      <c r="M46" s="122" t="s">
        <v>677</v>
      </c>
      <c r="N46" s="153"/>
    </row>
    <row r="47" spans="2:14" s="123" customFormat="1" ht="40.5" customHeight="1" x14ac:dyDescent="0.3">
      <c r="C47" s="133">
        <v>41</v>
      </c>
      <c r="D47" s="136" t="s">
        <v>661</v>
      </c>
      <c r="E47" s="121">
        <v>755</v>
      </c>
      <c r="F47" s="121" t="s">
        <v>880</v>
      </c>
      <c r="G47" s="120" t="s">
        <v>10</v>
      </c>
      <c r="H47" s="120" t="s">
        <v>730</v>
      </c>
      <c r="I47" s="120" t="s">
        <v>728</v>
      </c>
      <c r="J47" s="120" t="s">
        <v>738</v>
      </c>
      <c r="K47" s="120" t="s">
        <v>881</v>
      </c>
      <c r="L47" s="120" t="s">
        <v>882</v>
      </c>
      <c r="M47" s="122" t="s">
        <v>677</v>
      </c>
      <c r="N47" s="153"/>
    </row>
    <row r="48" spans="2:14" s="123" customFormat="1" ht="40.5" customHeight="1" x14ac:dyDescent="0.3">
      <c r="C48" s="133">
        <v>42</v>
      </c>
      <c r="D48" s="136" t="s">
        <v>661</v>
      </c>
      <c r="E48" s="121">
        <v>145</v>
      </c>
      <c r="F48" s="121" t="s">
        <v>741</v>
      </c>
      <c r="G48" s="120" t="s">
        <v>10</v>
      </c>
      <c r="H48" s="120" t="s">
        <v>730</v>
      </c>
      <c r="I48" s="120" t="s">
        <v>728</v>
      </c>
      <c r="J48" s="120" t="s">
        <v>883</v>
      </c>
      <c r="K48" s="120" t="s">
        <v>884</v>
      </c>
      <c r="L48" s="120" t="s">
        <v>885</v>
      </c>
      <c r="M48" s="122" t="s">
        <v>677</v>
      </c>
      <c r="N48" s="153"/>
    </row>
    <row r="49" spans="2:15" s="123" customFormat="1" ht="49.5" customHeight="1" x14ac:dyDescent="0.3">
      <c r="C49" s="133">
        <v>43</v>
      </c>
      <c r="D49" s="136" t="s">
        <v>661</v>
      </c>
      <c r="E49" s="121">
        <v>146</v>
      </c>
      <c r="F49" s="121" t="s">
        <v>744</v>
      </c>
      <c r="G49" s="120" t="s">
        <v>10</v>
      </c>
      <c r="H49" s="120" t="s">
        <v>730</v>
      </c>
      <c r="I49" s="120" t="s">
        <v>728</v>
      </c>
      <c r="J49" s="120" t="s">
        <v>14</v>
      </c>
      <c r="K49" s="120" t="s">
        <v>886</v>
      </c>
      <c r="L49" s="120" t="s">
        <v>887</v>
      </c>
      <c r="M49" s="122" t="s">
        <v>677</v>
      </c>
    </row>
    <row r="50" spans="2:15" s="123" customFormat="1" ht="40.5" customHeight="1" x14ac:dyDescent="0.3">
      <c r="B50" s="119" t="s">
        <v>888</v>
      </c>
      <c r="C50" s="133">
        <v>44</v>
      </c>
      <c r="D50" s="154" t="s">
        <v>661</v>
      </c>
      <c r="E50" s="141">
        <v>710</v>
      </c>
      <c r="F50" s="120" t="s">
        <v>889</v>
      </c>
      <c r="G50" s="120" t="s">
        <v>672</v>
      </c>
      <c r="H50" s="141"/>
      <c r="I50" s="120"/>
      <c r="J50" s="141"/>
      <c r="K50" s="141" t="s">
        <v>890</v>
      </c>
      <c r="L50" s="155"/>
      <c r="M50" s="178" t="s">
        <v>669</v>
      </c>
      <c r="N50" s="153"/>
    </row>
    <row r="51" spans="2:15" s="123" customFormat="1" ht="40.5" customHeight="1" x14ac:dyDescent="0.3">
      <c r="C51" s="133">
        <v>45</v>
      </c>
      <c r="D51" s="136" t="s">
        <v>661</v>
      </c>
      <c r="E51" s="141">
        <v>770</v>
      </c>
      <c r="F51" s="120" t="s">
        <v>891</v>
      </c>
      <c r="G51" s="141" t="s">
        <v>672</v>
      </c>
      <c r="H51" s="141" t="s">
        <v>749</v>
      </c>
      <c r="I51" s="141" t="s">
        <v>782</v>
      </c>
      <c r="J51" s="141" t="s">
        <v>10</v>
      </c>
      <c r="K51" s="141" t="s">
        <v>892</v>
      </c>
      <c r="L51" s="121" t="s">
        <v>668</v>
      </c>
      <c r="M51" s="178" t="s">
        <v>669</v>
      </c>
    </row>
    <row r="52" spans="2:15" s="123" customFormat="1" ht="40.5" customHeight="1" x14ac:dyDescent="0.3">
      <c r="C52" s="133">
        <v>46</v>
      </c>
      <c r="D52" s="136" t="s">
        <v>661</v>
      </c>
      <c r="E52" s="141">
        <v>780</v>
      </c>
      <c r="F52" s="120"/>
      <c r="G52" s="141" t="s">
        <v>10</v>
      </c>
      <c r="H52" s="141" t="s">
        <v>752</v>
      </c>
      <c r="I52" s="141" t="s">
        <v>782</v>
      </c>
      <c r="J52" s="141" t="s">
        <v>893</v>
      </c>
      <c r="K52" s="141" t="s">
        <v>894</v>
      </c>
      <c r="L52" s="155"/>
      <c r="M52" s="122" t="s">
        <v>669</v>
      </c>
    </row>
    <row r="53" spans="2:15" s="123" customFormat="1" ht="40.5" customHeight="1" x14ac:dyDescent="0.3">
      <c r="C53" s="133">
        <v>47</v>
      </c>
      <c r="D53" s="136" t="s">
        <v>661</v>
      </c>
      <c r="E53" s="120">
        <v>750</v>
      </c>
      <c r="F53" s="120" t="s">
        <v>895</v>
      </c>
      <c r="G53" s="141" t="s">
        <v>10</v>
      </c>
      <c r="H53" s="141" t="s">
        <v>752</v>
      </c>
      <c r="I53" s="141" t="s">
        <v>782</v>
      </c>
      <c r="J53" s="121" t="s">
        <v>664</v>
      </c>
      <c r="K53" s="120" t="s">
        <v>756</v>
      </c>
      <c r="L53" s="120" t="s">
        <v>896</v>
      </c>
      <c r="M53" s="122" t="s">
        <v>677</v>
      </c>
    </row>
    <row r="54" spans="2:15" s="123" customFormat="1" ht="40.5" customHeight="1" x14ac:dyDescent="0.3">
      <c r="C54" s="133">
        <v>48</v>
      </c>
      <c r="D54" s="136" t="s">
        <v>661</v>
      </c>
      <c r="E54" s="120">
        <v>790</v>
      </c>
      <c r="F54" s="120" t="s">
        <v>976</v>
      </c>
      <c r="G54" s="141" t="s">
        <v>10</v>
      </c>
      <c r="H54" s="141" t="s">
        <v>752</v>
      </c>
      <c r="I54" s="141" t="s">
        <v>782</v>
      </c>
      <c r="J54" s="141" t="s">
        <v>840</v>
      </c>
      <c r="K54" s="120" t="s">
        <v>897</v>
      </c>
      <c r="L54" s="120" t="s">
        <v>898</v>
      </c>
      <c r="M54" s="122" t="s">
        <v>677</v>
      </c>
    </row>
    <row r="55" spans="2:15" s="123" customFormat="1" ht="40.5" customHeight="1" x14ac:dyDescent="0.3">
      <c r="C55" s="133">
        <v>49</v>
      </c>
      <c r="D55" s="136" t="s">
        <v>661</v>
      </c>
      <c r="E55" s="120">
        <v>280</v>
      </c>
      <c r="F55" s="120" t="s">
        <v>758</v>
      </c>
      <c r="G55" s="141" t="s">
        <v>10</v>
      </c>
      <c r="H55" s="141" t="s">
        <v>752</v>
      </c>
      <c r="I55" s="141" t="s">
        <v>782</v>
      </c>
      <c r="J55" s="120" t="s">
        <v>830</v>
      </c>
      <c r="K55" s="120" t="s">
        <v>760</v>
      </c>
      <c r="L55" s="120" t="s">
        <v>899</v>
      </c>
      <c r="M55" s="122" t="s">
        <v>677</v>
      </c>
    </row>
    <row r="56" spans="2:15" s="123" customFormat="1" ht="40.5" customHeight="1" x14ac:dyDescent="0.3">
      <c r="C56" s="133">
        <v>50</v>
      </c>
      <c r="D56" s="136" t="s">
        <v>661</v>
      </c>
      <c r="E56" s="120">
        <v>283</v>
      </c>
      <c r="F56" s="120" t="s">
        <v>744</v>
      </c>
      <c r="G56" s="141" t="s">
        <v>10</v>
      </c>
      <c r="H56" s="141" t="s">
        <v>752</v>
      </c>
      <c r="I56" s="141" t="s">
        <v>782</v>
      </c>
      <c r="J56" s="120" t="s">
        <v>14</v>
      </c>
      <c r="K56" s="120" t="s">
        <v>762</v>
      </c>
      <c r="L56" s="120" t="s">
        <v>900</v>
      </c>
      <c r="M56" s="122" t="s">
        <v>677</v>
      </c>
    </row>
    <row r="57" spans="2:15" s="123" customFormat="1" ht="40.5" customHeight="1" x14ac:dyDescent="0.3">
      <c r="B57" s="119" t="s">
        <v>901</v>
      </c>
      <c r="C57" s="133">
        <v>51</v>
      </c>
      <c r="D57" s="136" t="s">
        <v>661</v>
      </c>
      <c r="E57" s="120">
        <v>180</v>
      </c>
      <c r="F57" s="120" t="s">
        <v>832</v>
      </c>
      <c r="G57" s="120" t="s">
        <v>840</v>
      </c>
      <c r="H57" s="120" t="s">
        <v>862</v>
      </c>
      <c r="I57" s="120" t="s">
        <v>820</v>
      </c>
      <c r="J57" s="121" t="s">
        <v>664</v>
      </c>
      <c r="K57" s="120" t="s">
        <v>902</v>
      </c>
      <c r="L57" s="139"/>
      <c r="M57" s="178" t="s">
        <v>669</v>
      </c>
    </row>
    <row r="58" spans="2:15" s="123" customFormat="1" ht="40.5" customHeight="1" x14ac:dyDescent="0.3">
      <c r="C58" s="133">
        <v>52</v>
      </c>
      <c r="D58" s="136" t="s">
        <v>661</v>
      </c>
      <c r="E58" s="120">
        <v>201</v>
      </c>
      <c r="F58" s="120" t="s">
        <v>972</v>
      </c>
      <c r="G58" s="120" t="s">
        <v>840</v>
      </c>
      <c r="H58" s="120" t="s">
        <v>862</v>
      </c>
      <c r="I58" s="120" t="s">
        <v>820</v>
      </c>
      <c r="J58" s="121" t="s">
        <v>664</v>
      </c>
      <c r="K58" s="120" t="s">
        <v>903</v>
      </c>
      <c r="L58" s="139"/>
      <c r="M58" s="122" t="s">
        <v>677</v>
      </c>
    </row>
    <row r="59" spans="2:15" s="123" customFormat="1" ht="40.5" customHeight="1" x14ac:dyDescent="0.3">
      <c r="C59" s="133">
        <v>53</v>
      </c>
      <c r="D59" s="136" t="s">
        <v>661</v>
      </c>
      <c r="E59" s="121">
        <v>180</v>
      </c>
      <c r="F59" s="120" t="s">
        <v>977</v>
      </c>
      <c r="G59" s="120" t="s">
        <v>840</v>
      </c>
      <c r="H59" s="120" t="s">
        <v>862</v>
      </c>
      <c r="I59" s="120" t="s">
        <v>820</v>
      </c>
      <c r="J59" s="121" t="s">
        <v>867</v>
      </c>
      <c r="K59" s="120" t="s">
        <v>904</v>
      </c>
      <c r="L59" s="139"/>
      <c r="M59" s="178" t="s">
        <v>669</v>
      </c>
    </row>
    <row r="60" spans="2:15" s="123" customFormat="1" ht="40.5" customHeight="1" x14ac:dyDescent="0.3">
      <c r="C60" s="133">
        <v>54</v>
      </c>
      <c r="D60" s="136" t="s">
        <v>661</v>
      </c>
      <c r="E60" s="121">
        <v>190</v>
      </c>
      <c r="F60" s="121" t="s">
        <v>973</v>
      </c>
      <c r="G60" s="120" t="s">
        <v>840</v>
      </c>
      <c r="H60" s="120" t="s">
        <v>862</v>
      </c>
      <c r="I60" s="120" t="s">
        <v>820</v>
      </c>
      <c r="J60" s="121" t="s">
        <v>867</v>
      </c>
      <c r="K60" s="120" t="s">
        <v>905</v>
      </c>
      <c r="L60" s="139"/>
      <c r="M60" s="122" t="s">
        <v>677</v>
      </c>
    </row>
    <row r="61" spans="2:15" s="123" customFormat="1" ht="40.5" customHeight="1" x14ac:dyDescent="0.3">
      <c r="C61" s="133">
        <v>55</v>
      </c>
      <c r="D61" s="136" t="s">
        <v>661</v>
      </c>
      <c r="E61" s="120">
        <v>180</v>
      </c>
      <c r="F61" s="120" t="s">
        <v>977</v>
      </c>
      <c r="G61" s="120" t="s">
        <v>840</v>
      </c>
      <c r="H61" s="120" t="s">
        <v>862</v>
      </c>
      <c r="I61" s="120" t="s">
        <v>820</v>
      </c>
      <c r="J61" s="120" t="s">
        <v>12</v>
      </c>
      <c r="K61" s="120" t="s">
        <v>906</v>
      </c>
      <c r="L61" s="137"/>
      <c r="M61" s="178" t="s">
        <v>669</v>
      </c>
    </row>
    <row r="62" spans="2:15" s="123" customFormat="1" ht="40.5" customHeight="1" x14ac:dyDescent="0.3">
      <c r="C62" s="133">
        <v>56</v>
      </c>
      <c r="D62" s="136" t="s">
        <v>661</v>
      </c>
      <c r="E62" s="120">
        <v>191</v>
      </c>
      <c r="F62" s="246" t="s">
        <v>978</v>
      </c>
      <c r="G62" s="120" t="s">
        <v>840</v>
      </c>
      <c r="H62" s="120" t="s">
        <v>862</v>
      </c>
      <c r="I62" s="120" t="s">
        <v>820</v>
      </c>
      <c r="J62" s="120" t="s">
        <v>12</v>
      </c>
      <c r="K62" s="120" t="s">
        <v>907</v>
      </c>
      <c r="L62" s="137"/>
      <c r="M62" s="122" t="s">
        <v>677</v>
      </c>
    </row>
    <row r="63" spans="2:15" s="142" customFormat="1" ht="20.149999999999999" customHeight="1" x14ac:dyDescent="0.3">
      <c r="L63" s="143"/>
      <c r="M63" s="143"/>
      <c r="N63" s="143"/>
      <c r="O63" s="143"/>
    </row>
    <row r="64" spans="2:15" s="142" customFormat="1" ht="20.149999999999999" customHeight="1" x14ac:dyDescent="0.3">
      <c r="L64" s="143"/>
      <c r="M64" s="143"/>
      <c r="N64" s="143"/>
      <c r="O64" s="143"/>
    </row>
    <row r="65" spans="12:15" s="142" customFormat="1" ht="20.149999999999999" customHeight="1" x14ac:dyDescent="0.3">
      <c r="L65" s="143"/>
      <c r="M65" s="143"/>
      <c r="N65" s="143"/>
      <c r="O65" s="143"/>
    </row>
    <row r="66" spans="12:15" s="142" customFormat="1" ht="20.149999999999999" customHeight="1" x14ac:dyDescent="0.3">
      <c r="L66" s="143"/>
      <c r="M66" s="143"/>
      <c r="N66" s="143"/>
      <c r="O66" s="143"/>
    </row>
  </sheetData>
  <autoFilter ref="A5:M62" xr:uid="{D8715BDC-9491-4EA9-BA18-F70186DC6311}"/>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topLeftCell="A32" zoomScaleNormal="100" zoomScalePageLayoutView="91" workbookViewId="0">
      <selection activeCell="O41" sqref="O41"/>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18"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8" t="s">
        <v>434</v>
      </c>
      <c r="D1" s="234"/>
      <c r="E1" s="234"/>
      <c r="F1" s="234" t="s">
        <v>601</v>
      </c>
      <c r="G1" s="235"/>
      <c r="H1" s="76" t="s">
        <v>439</v>
      </c>
      <c r="I1" s="76" t="s">
        <v>600</v>
      </c>
      <c r="J1" s="76" t="s">
        <v>639</v>
      </c>
      <c r="K1" s="75" t="s">
        <v>4</v>
      </c>
      <c r="L1" s="82" t="s">
        <v>603</v>
      </c>
      <c r="M1" s="76" t="s">
        <v>604</v>
      </c>
      <c r="N1" s="65"/>
      <c r="O1" s="65"/>
      <c r="P1" s="65"/>
      <c r="Q1" s="65"/>
      <c r="V1" s="65"/>
    </row>
    <row r="2" spans="1:25" s="54" customFormat="1" ht="93.75" customHeight="1" x14ac:dyDescent="0.3">
      <c r="A2" s="27">
        <v>4</v>
      </c>
      <c r="B2" s="108"/>
      <c r="C2" s="239" t="s">
        <v>624</v>
      </c>
      <c r="D2" s="240"/>
      <c r="E2" s="240"/>
      <c r="F2" s="244" t="s">
        <v>954</v>
      </c>
      <c r="G2" s="237"/>
      <c r="H2" s="93" t="s">
        <v>606</v>
      </c>
      <c r="I2" s="83" t="s">
        <v>625</v>
      </c>
      <c r="J2" s="112" t="str">
        <f>'SITFTS0110 Overview'!F25</f>
        <v>Smart Linked MPANs,Same Day Change of Metering Service  (as per DES138 data specification) where the both the Import and Export are with different Suppliers</v>
      </c>
      <c r="K2" s="77" t="s">
        <v>609</v>
      </c>
      <c r="L2" s="77" t="s">
        <v>908</v>
      </c>
      <c r="M2" s="77" t="s">
        <v>618</v>
      </c>
      <c r="N2" s="59"/>
      <c r="O2" s="59"/>
      <c r="P2" s="59"/>
      <c r="Q2" s="59"/>
      <c r="V2" s="59"/>
    </row>
    <row r="3" spans="1:25" s="25" customFormat="1" ht="27" hidden="1" customHeight="1" x14ac:dyDescent="0.3">
      <c r="A3" s="84">
        <v>2</v>
      </c>
      <c r="B3" s="109"/>
      <c r="C3" s="231" t="s">
        <v>640</v>
      </c>
      <c r="D3" s="232"/>
      <c r="E3" s="232"/>
      <c r="F3" s="232"/>
      <c r="G3" s="233"/>
      <c r="H3" s="85" t="s">
        <v>641</v>
      </c>
      <c r="I3" s="85" t="s">
        <v>641</v>
      </c>
      <c r="J3" s="86"/>
      <c r="K3" s="85" t="s">
        <v>642</v>
      </c>
      <c r="L3" s="85" t="s">
        <v>643</v>
      </c>
      <c r="M3" s="85" t="s">
        <v>644</v>
      </c>
      <c r="N3" s="85"/>
      <c r="O3" s="85"/>
      <c r="P3" s="59"/>
      <c r="Q3" s="59"/>
      <c r="R3" s="59"/>
      <c r="S3" s="59"/>
      <c r="T3" s="59"/>
      <c r="Y3" s="59"/>
    </row>
    <row r="4" spans="1:25" s="25" customFormat="1" ht="27" hidden="1" customHeight="1" x14ac:dyDescent="0.3">
      <c r="A4" s="84">
        <v>3</v>
      </c>
      <c r="B4" s="109"/>
      <c r="C4" s="231" t="s">
        <v>645</v>
      </c>
      <c r="D4" s="232"/>
      <c r="E4" s="232"/>
      <c r="F4" s="232"/>
      <c r="G4" s="233"/>
      <c r="H4" s="85" t="s">
        <v>646</v>
      </c>
      <c r="I4" s="85" t="s">
        <v>646</v>
      </c>
      <c r="J4" s="86"/>
      <c r="K4" s="85" t="s">
        <v>616</v>
      </c>
      <c r="L4" s="85" t="s">
        <v>643</v>
      </c>
      <c r="M4" s="85" t="s">
        <v>623</v>
      </c>
      <c r="N4" s="85"/>
      <c r="O4" s="85"/>
      <c r="P4" s="59"/>
      <c r="Q4" s="59"/>
      <c r="R4" s="59"/>
      <c r="S4" s="59"/>
      <c r="T4" s="59"/>
      <c r="Y4" s="59"/>
    </row>
    <row r="5" spans="1:25" s="26" customFormat="1" ht="27" hidden="1" customHeight="1" x14ac:dyDescent="0.3">
      <c r="A5" s="87">
        <v>4</v>
      </c>
      <c r="B5" s="107"/>
      <c r="C5" s="231" t="s">
        <v>647</v>
      </c>
      <c r="D5" s="232"/>
      <c r="E5" s="232"/>
      <c r="F5" s="232"/>
      <c r="G5" s="233"/>
      <c r="H5" s="85" t="s">
        <v>648</v>
      </c>
      <c r="I5" s="85" t="s">
        <v>648</v>
      </c>
      <c r="J5" s="86"/>
      <c r="K5" s="85" t="s">
        <v>521</v>
      </c>
      <c r="L5" s="85" t="s">
        <v>622</v>
      </c>
      <c r="M5" s="85" t="s">
        <v>644</v>
      </c>
      <c r="N5" s="85"/>
      <c r="O5" s="85"/>
      <c r="P5" s="59"/>
      <c r="Q5" s="59"/>
      <c r="R5" s="59"/>
      <c r="S5" s="59"/>
      <c r="T5" s="59"/>
      <c r="Y5" s="59"/>
    </row>
    <row r="6" spans="1:25" s="26" customFormat="1" ht="27" hidden="1" customHeight="1" x14ac:dyDescent="0.3">
      <c r="A6" s="87">
        <v>5</v>
      </c>
      <c r="B6" s="107"/>
      <c r="C6" s="228"/>
      <c r="D6" s="229"/>
      <c r="E6" s="229"/>
      <c r="F6" s="229"/>
      <c r="G6" s="230"/>
      <c r="H6" s="88" t="str" cm="1">
        <f t="array" ref="H6">IFERROR(INDEX(#REF!,SMALL(IF(#REF!=#REF!,ROW(#REF!) - ROW(INDEX(#REF!,1,1))+1),A6)),"")</f>
        <v/>
      </c>
      <c r="I6" s="85"/>
      <c r="J6" s="85"/>
      <c r="K6" s="85"/>
      <c r="L6" s="85"/>
      <c r="M6" s="85"/>
      <c r="N6" s="85"/>
      <c r="O6" s="85"/>
      <c r="P6" s="59"/>
      <c r="Q6" s="59"/>
      <c r="R6" s="59"/>
      <c r="S6" s="59"/>
      <c r="T6" s="59"/>
      <c r="Y6" s="59"/>
    </row>
    <row r="9" spans="1:25" s="132" customFormat="1" ht="34.4" customHeight="1" x14ac:dyDescent="0.3">
      <c r="A9" s="111" t="s">
        <v>439</v>
      </c>
      <c r="B9" s="110" t="s">
        <v>649</v>
      </c>
      <c r="C9" s="79" t="s">
        <v>650</v>
      </c>
      <c r="D9" s="97" t="s">
        <v>593</v>
      </c>
      <c r="E9" s="97" t="s">
        <v>651</v>
      </c>
      <c r="F9" s="97" t="s">
        <v>652</v>
      </c>
      <c r="G9" s="79" t="s">
        <v>653</v>
      </c>
      <c r="H9" s="79" t="s">
        <v>654</v>
      </c>
      <c r="I9" s="79" t="s">
        <v>655</v>
      </c>
      <c r="J9" s="106" t="s">
        <v>656</v>
      </c>
      <c r="K9" s="79" t="s">
        <v>657</v>
      </c>
      <c r="L9" s="80" t="s">
        <v>658</v>
      </c>
      <c r="M9" s="81" t="s">
        <v>659</v>
      </c>
    </row>
    <row r="10" spans="1:25" s="123" customFormat="1" ht="39" x14ac:dyDescent="0.3">
      <c r="A10" s="119" t="s">
        <v>606</v>
      </c>
      <c r="B10" s="119" t="s">
        <v>660</v>
      </c>
      <c r="C10" s="133">
        <v>1</v>
      </c>
      <c r="D10" s="136" t="s">
        <v>661</v>
      </c>
      <c r="E10" s="120" t="s">
        <v>662</v>
      </c>
      <c r="F10" s="120" t="s">
        <v>663</v>
      </c>
      <c r="G10" s="121" t="s">
        <v>664</v>
      </c>
      <c r="H10" s="120" t="s">
        <v>665</v>
      </c>
      <c r="I10" s="120" t="s">
        <v>666</v>
      </c>
      <c r="J10" s="120" t="s">
        <v>10</v>
      </c>
      <c r="K10" s="120" t="s">
        <v>667</v>
      </c>
      <c r="L10" s="121" t="s">
        <v>668</v>
      </c>
      <c r="M10" s="178" t="s">
        <v>669</v>
      </c>
    </row>
    <row r="11" spans="1:25" s="123" customFormat="1" ht="40.5" customHeight="1" x14ac:dyDescent="0.3">
      <c r="B11" s="124"/>
      <c r="C11" s="133">
        <v>2</v>
      </c>
      <c r="D11" s="136" t="s">
        <v>661</v>
      </c>
      <c r="E11" s="120">
        <v>30</v>
      </c>
      <c r="F11" s="120" t="s">
        <v>670</v>
      </c>
      <c r="G11" s="121" t="s">
        <v>10</v>
      </c>
      <c r="H11" s="121" t="s">
        <v>671</v>
      </c>
      <c r="I11" s="120" t="s">
        <v>666</v>
      </c>
      <c r="J11" s="120" t="s">
        <v>672</v>
      </c>
      <c r="K11" s="120" t="s">
        <v>673</v>
      </c>
      <c r="L11" s="137"/>
      <c r="M11" s="122" t="s">
        <v>669</v>
      </c>
    </row>
    <row r="12" spans="1:25" s="123" customFormat="1" ht="40.5" customHeight="1" x14ac:dyDescent="0.3">
      <c r="C12" s="133">
        <v>3</v>
      </c>
      <c r="D12" s="136" t="s">
        <v>661</v>
      </c>
      <c r="E12" s="120">
        <v>40</v>
      </c>
      <c r="F12" s="120" t="s">
        <v>674</v>
      </c>
      <c r="G12" s="121" t="s">
        <v>10</v>
      </c>
      <c r="H12" s="121" t="s">
        <v>671</v>
      </c>
      <c r="I12" s="120" t="s">
        <v>666</v>
      </c>
      <c r="J12" s="120" t="s">
        <v>672</v>
      </c>
      <c r="K12" s="120" t="s">
        <v>675</v>
      </c>
      <c r="L12" s="120" t="s">
        <v>676</v>
      </c>
      <c r="M12" s="122" t="s">
        <v>677</v>
      </c>
    </row>
    <row r="13" spans="1:25" s="123" customFormat="1" ht="40.5" customHeight="1" x14ac:dyDescent="0.3">
      <c r="B13" s="119" t="s">
        <v>678</v>
      </c>
      <c r="C13" s="133">
        <v>4</v>
      </c>
      <c r="D13" s="136" t="s">
        <v>661</v>
      </c>
      <c r="E13" s="120">
        <v>45</v>
      </c>
      <c r="F13" s="120" t="s">
        <v>679</v>
      </c>
      <c r="G13" s="120" t="s">
        <v>672</v>
      </c>
      <c r="H13" s="120" t="s">
        <v>680</v>
      </c>
      <c r="I13" s="120" t="s">
        <v>681</v>
      </c>
      <c r="J13" s="120" t="s">
        <v>10</v>
      </c>
      <c r="K13" s="120" t="s">
        <v>682</v>
      </c>
      <c r="L13" s="121" t="s">
        <v>668</v>
      </c>
      <c r="M13" s="178" t="s">
        <v>669</v>
      </c>
    </row>
    <row r="14" spans="1:25" s="123" customFormat="1" ht="40.5" customHeight="1" x14ac:dyDescent="0.3">
      <c r="B14" s="124"/>
      <c r="C14" s="133">
        <v>5</v>
      </c>
      <c r="D14" s="136" t="s">
        <v>661</v>
      </c>
      <c r="E14" s="120">
        <v>50</v>
      </c>
      <c r="F14" s="120"/>
      <c r="G14" s="120" t="s">
        <v>10</v>
      </c>
      <c r="H14" s="120" t="s">
        <v>683</v>
      </c>
      <c r="I14" s="120" t="s">
        <v>681</v>
      </c>
      <c r="J14" s="121" t="s">
        <v>664</v>
      </c>
      <c r="K14" s="120" t="s">
        <v>684</v>
      </c>
      <c r="L14" s="138"/>
      <c r="M14" s="122" t="s">
        <v>669</v>
      </c>
    </row>
    <row r="15" spans="1:25" s="123" customFormat="1" ht="40.5" customHeight="1" x14ac:dyDescent="0.3">
      <c r="C15" s="133">
        <v>6</v>
      </c>
      <c r="D15" s="136" t="s">
        <v>661</v>
      </c>
      <c r="E15" s="120">
        <v>55</v>
      </c>
      <c r="F15" s="120" t="s">
        <v>959</v>
      </c>
      <c r="G15" s="120" t="s">
        <v>10</v>
      </c>
      <c r="H15" s="120" t="s">
        <v>683</v>
      </c>
      <c r="I15" s="120" t="s">
        <v>681</v>
      </c>
      <c r="J15" s="121" t="s">
        <v>664</v>
      </c>
      <c r="K15" s="120" t="s">
        <v>685</v>
      </c>
      <c r="L15" s="120" t="s">
        <v>686</v>
      </c>
      <c r="M15" s="122" t="s">
        <v>677</v>
      </c>
    </row>
    <row r="16" spans="1:25" s="123" customFormat="1" ht="40.5" customHeight="1" x14ac:dyDescent="0.3">
      <c r="B16" s="119" t="s">
        <v>687</v>
      </c>
      <c r="C16" s="133">
        <v>7</v>
      </c>
      <c r="D16" s="136" t="s">
        <v>661</v>
      </c>
      <c r="E16" s="120">
        <v>60</v>
      </c>
      <c r="F16" s="120" t="s">
        <v>688</v>
      </c>
      <c r="G16" s="120" t="s">
        <v>672</v>
      </c>
      <c r="H16" s="120" t="s">
        <v>689</v>
      </c>
      <c r="I16" s="120" t="s">
        <v>690</v>
      </c>
      <c r="J16" s="120" t="s">
        <v>10</v>
      </c>
      <c r="K16" s="120" t="s">
        <v>691</v>
      </c>
      <c r="L16" s="121" t="s">
        <v>668</v>
      </c>
      <c r="M16" s="178" t="s">
        <v>669</v>
      </c>
    </row>
    <row r="17" spans="2:13" s="123" customFormat="1" ht="40.5" customHeight="1" x14ac:dyDescent="0.3">
      <c r="B17" s="124"/>
      <c r="C17" s="133">
        <v>8</v>
      </c>
      <c r="D17" s="136" t="s">
        <v>661</v>
      </c>
      <c r="E17" s="120">
        <v>65</v>
      </c>
      <c r="F17" s="120"/>
      <c r="G17" s="120" t="s">
        <v>10</v>
      </c>
      <c r="H17" s="120" t="s">
        <v>692</v>
      </c>
      <c r="I17" s="120" t="s">
        <v>690</v>
      </c>
      <c r="J17" s="120" t="s">
        <v>693</v>
      </c>
      <c r="K17" s="120" t="s">
        <v>694</v>
      </c>
      <c r="L17" s="137"/>
      <c r="M17" s="122" t="s">
        <v>669</v>
      </c>
    </row>
    <row r="18" spans="2:13" s="123" customFormat="1" ht="40.5" customHeight="1" x14ac:dyDescent="0.3">
      <c r="C18" s="133">
        <v>9</v>
      </c>
      <c r="D18" s="136" t="s">
        <v>661</v>
      </c>
      <c r="E18" s="120">
        <v>70</v>
      </c>
      <c r="F18" s="120" t="s">
        <v>695</v>
      </c>
      <c r="G18" s="120" t="s">
        <v>10</v>
      </c>
      <c r="H18" s="120" t="s">
        <v>692</v>
      </c>
      <c r="I18" s="120" t="s">
        <v>690</v>
      </c>
      <c r="J18" s="120" t="s">
        <v>693</v>
      </c>
      <c r="K18" s="120" t="s">
        <v>696</v>
      </c>
      <c r="L18" s="120" t="s">
        <v>697</v>
      </c>
      <c r="M18" s="122" t="s">
        <v>677</v>
      </c>
    </row>
    <row r="19" spans="2:13" s="123" customFormat="1" ht="40.5" customHeight="1" x14ac:dyDescent="0.3">
      <c r="B19" s="119" t="s">
        <v>698</v>
      </c>
      <c r="C19" s="133">
        <v>10</v>
      </c>
      <c r="D19" s="136" t="s">
        <v>661</v>
      </c>
      <c r="E19" s="120">
        <v>75</v>
      </c>
      <c r="F19" s="120" t="s">
        <v>962</v>
      </c>
      <c r="G19" s="120" t="s">
        <v>909</v>
      </c>
      <c r="H19" s="120" t="s">
        <v>699</v>
      </c>
      <c r="I19" s="120" t="s">
        <v>700</v>
      </c>
      <c r="J19" s="120" t="s">
        <v>10</v>
      </c>
      <c r="K19" s="120" t="s">
        <v>701</v>
      </c>
      <c r="L19" s="121" t="s">
        <v>668</v>
      </c>
      <c r="M19" s="178" t="s">
        <v>669</v>
      </c>
    </row>
    <row r="20" spans="2:13" s="123" customFormat="1" ht="40.5" customHeight="1" x14ac:dyDescent="0.3">
      <c r="B20" s="124"/>
      <c r="C20" s="133">
        <v>11</v>
      </c>
      <c r="D20" s="136" t="s">
        <v>661</v>
      </c>
      <c r="E20" s="120">
        <v>80</v>
      </c>
      <c r="F20" s="120"/>
      <c r="G20" s="120" t="s">
        <v>10</v>
      </c>
      <c r="H20" s="120" t="s">
        <v>702</v>
      </c>
      <c r="I20" s="120" t="s">
        <v>700</v>
      </c>
      <c r="J20" s="120" t="s">
        <v>672</v>
      </c>
      <c r="K20" s="120" t="s">
        <v>703</v>
      </c>
      <c r="L20" s="137"/>
      <c r="M20" s="122" t="s">
        <v>669</v>
      </c>
    </row>
    <row r="21" spans="2:13" s="123" customFormat="1" ht="40.5" customHeight="1" x14ac:dyDescent="0.3">
      <c r="C21" s="133">
        <v>12</v>
      </c>
      <c r="D21" s="136" t="s">
        <v>661</v>
      </c>
      <c r="E21" s="120">
        <v>85</v>
      </c>
      <c r="F21" s="120" t="s">
        <v>704</v>
      </c>
      <c r="G21" s="120" t="s">
        <v>10</v>
      </c>
      <c r="H21" s="120" t="s">
        <v>702</v>
      </c>
      <c r="I21" s="120" t="s">
        <v>700</v>
      </c>
      <c r="J21" s="120" t="s">
        <v>672</v>
      </c>
      <c r="K21" s="120" t="s">
        <v>705</v>
      </c>
      <c r="L21" s="120" t="s">
        <v>706</v>
      </c>
      <c r="M21" s="122" t="s">
        <v>677</v>
      </c>
    </row>
    <row r="22" spans="2:13" s="123" customFormat="1" ht="40.5" customHeight="1" x14ac:dyDescent="0.3">
      <c r="B22" s="119" t="s">
        <v>707</v>
      </c>
      <c r="C22" s="133">
        <v>13</v>
      </c>
      <c r="D22" s="136" t="s">
        <v>661</v>
      </c>
      <c r="E22" s="120">
        <v>87</v>
      </c>
      <c r="F22" s="120" t="s">
        <v>708</v>
      </c>
      <c r="G22" s="120" t="s">
        <v>672</v>
      </c>
      <c r="H22" s="120" t="s">
        <v>709</v>
      </c>
      <c r="I22" s="120" t="s">
        <v>710</v>
      </c>
      <c r="J22" s="120" t="s">
        <v>10</v>
      </c>
      <c r="K22" s="120" t="s">
        <v>711</v>
      </c>
      <c r="L22" s="121" t="s">
        <v>668</v>
      </c>
      <c r="M22" s="178" t="s">
        <v>669</v>
      </c>
    </row>
    <row r="23" spans="2:13" s="123" customFormat="1" ht="40.5" customHeight="1" x14ac:dyDescent="0.3">
      <c r="B23" s="124"/>
      <c r="C23" s="133">
        <v>14</v>
      </c>
      <c r="D23" s="136" t="s">
        <v>661</v>
      </c>
      <c r="E23" s="120">
        <v>91</v>
      </c>
      <c r="F23" s="120"/>
      <c r="G23" s="120" t="s">
        <v>10</v>
      </c>
      <c r="H23" s="120" t="s">
        <v>712</v>
      </c>
      <c r="I23" s="120" t="s">
        <v>710</v>
      </c>
      <c r="J23" s="121" t="s">
        <v>713</v>
      </c>
      <c r="K23" s="120" t="s">
        <v>714</v>
      </c>
      <c r="L23" s="137"/>
      <c r="M23" s="122" t="s">
        <v>669</v>
      </c>
    </row>
    <row r="24" spans="2:13" s="123" customFormat="1" ht="40.5" customHeight="1" x14ac:dyDescent="0.3">
      <c r="C24" s="133">
        <v>15</v>
      </c>
      <c r="D24" s="136" t="s">
        <v>661</v>
      </c>
      <c r="E24" s="120">
        <v>95</v>
      </c>
      <c r="F24" s="120" t="s">
        <v>960</v>
      </c>
      <c r="G24" s="120" t="s">
        <v>10</v>
      </c>
      <c r="H24" s="120" t="s">
        <v>712</v>
      </c>
      <c r="I24" s="120" t="s">
        <v>710</v>
      </c>
      <c r="J24" s="121" t="s">
        <v>664</v>
      </c>
      <c r="K24" s="120" t="s">
        <v>715</v>
      </c>
      <c r="L24" s="120" t="s">
        <v>716</v>
      </c>
      <c r="M24" s="122" t="s">
        <v>677</v>
      </c>
    </row>
    <row r="25" spans="2:13" s="123" customFormat="1" ht="40.5" customHeight="1" x14ac:dyDescent="0.3">
      <c r="C25" s="133">
        <v>16</v>
      </c>
      <c r="D25" s="136" t="s">
        <v>661</v>
      </c>
      <c r="E25" s="120">
        <v>92</v>
      </c>
      <c r="F25" s="120" t="s">
        <v>717</v>
      </c>
      <c r="G25" s="120" t="s">
        <v>10</v>
      </c>
      <c r="H25" s="120" t="s">
        <v>712</v>
      </c>
      <c r="I25" s="120" t="s">
        <v>710</v>
      </c>
      <c r="J25" s="120" t="s">
        <v>693</v>
      </c>
      <c r="K25" s="120" t="s">
        <v>910</v>
      </c>
      <c r="L25" s="120" t="s">
        <v>719</v>
      </c>
      <c r="M25" s="122" t="s">
        <v>677</v>
      </c>
    </row>
    <row r="26" spans="2:13" s="123" customFormat="1" ht="45" customHeight="1" x14ac:dyDescent="0.3">
      <c r="B26" s="119" t="s">
        <v>720</v>
      </c>
      <c r="C26" s="133">
        <v>17</v>
      </c>
      <c r="D26" s="136" t="s">
        <v>661</v>
      </c>
      <c r="E26" s="120" t="s">
        <v>721</v>
      </c>
      <c r="F26" s="120" t="s">
        <v>722</v>
      </c>
      <c r="G26" s="120" t="s">
        <v>672</v>
      </c>
      <c r="H26" s="120"/>
      <c r="I26" s="120"/>
      <c r="J26" s="120"/>
      <c r="K26" s="120" t="s">
        <v>723</v>
      </c>
      <c r="L26" s="140"/>
      <c r="M26" s="178" t="s">
        <v>669</v>
      </c>
    </row>
    <row r="27" spans="2:13" s="123" customFormat="1" ht="49.5" customHeight="1" x14ac:dyDescent="0.3">
      <c r="B27" s="119" t="s">
        <v>724</v>
      </c>
      <c r="C27" s="133">
        <v>18</v>
      </c>
      <c r="D27" s="136" t="s">
        <v>661</v>
      </c>
      <c r="E27" s="121" t="s">
        <v>725</v>
      </c>
      <c r="F27" s="121" t="s">
        <v>961</v>
      </c>
      <c r="G27" s="120" t="s">
        <v>672</v>
      </c>
      <c r="H27" s="120" t="s">
        <v>727</v>
      </c>
      <c r="I27" s="120" t="s">
        <v>728</v>
      </c>
      <c r="J27" s="120" t="s">
        <v>10</v>
      </c>
      <c r="K27" s="120" t="s">
        <v>729</v>
      </c>
      <c r="L27" s="141" t="s">
        <v>668</v>
      </c>
      <c r="M27" s="122" t="s">
        <v>677</v>
      </c>
    </row>
    <row r="28" spans="2:13" s="123" customFormat="1" ht="40.5" customHeight="1" x14ac:dyDescent="0.3">
      <c r="B28" s="124"/>
      <c r="C28" s="133">
        <v>19</v>
      </c>
      <c r="D28" s="136" t="s">
        <v>661</v>
      </c>
      <c r="E28" s="121">
        <v>140</v>
      </c>
      <c r="F28" s="121"/>
      <c r="G28" s="120" t="s">
        <v>10</v>
      </c>
      <c r="H28" s="120" t="s">
        <v>730</v>
      </c>
      <c r="I28" s="120" t="s">
        <v>728</v>
      </c>
      <c r="J28" s="120" t="s">
        <v>731</v>
      </c>
      <c r="K28" s="120" t="s">
        <v>732</v>
      </c>
      <c r="L28" s="140"/>
      <c r="M28" s="178" t="s">
        <v>669</v>
      </c>
    </row>
    <row r="29" spans="2:13" s="123" customFormat="1" ht="40.5" customHeight="1" x14ac:dyDescent="0.3">
      <c r="C29" s="133">
        <v>20</v>
      </c>
      <c r="D29" s="136" t="s">
        <v>661</v>
      </c>
      <c r="E29" s="121">
        <v>231</v>
      </c>
      <c r="F29" s="121" t="s">
        <v>733</v>
      </c>
      <c r="G29" s="120" t="s">
        <v>10</v>
      </c>
      <c r="H29" s="120" t="s">
        <v>730</v>
      </c>
      <c r="I29" s="120" t="s">
        <v>728</v>
      </c>
      <c r="J29" s="120" t="s">
        <v>911</v>
      </c>
      <c r="K29" s="120" t="s">
        <v>735</v>
      </c>
      <c r="L29" s="120" t="s">
        <v>736</v>
      </c>
      <c r="M29" s="122" t="s">
        <v>677</v>
      </c>
    </row>
    <row r="30" spans="2:13" s="123" customFormat="1" ht="40.5" customHeight="1" x14ac:dyDescent="0.3">
      <c r="C30" s="133">
        <v>21</v>
      </c>
      <c r="D30" s="136" t="s">
        <v>661</v>
      </c>
      <c r="E30" s="121">
        <v>150</v>
      </c>
      <c r="F30" s="121" t="s">
        <v>737</v>
      </c>
      <c r="G30" s="120" t="s">
        <v>10</v>
      </c>
      <c r="H30" s="120" t="s">
        <v>730</v>
      </c>
      <c r="I30" s="120" t="s">
        <v>728</v>
      </c>
      <c r="J30" s="120" t="s">
        <v>738</v>
      </c>
      <c r="K30" s="120" t="s">
        <v>825</v>
      </c>
      <c r="L30" s="120" t="s">
        <v>740</v>
      </c>
      <c r="M30" s="122" t="s">
        <v>677</v>
      </c>
    </row>
    <row r="31" spans="2:13" s="123" customFormat="1" ht="40.5" customHeight="1" x14ac:dyDescent="0.3">
      <c r="C31" s="133">
        <v>22</v>
      </c>
      <c r="D31" s="136" t="s">
        <v>661</v>
      </c>
      <c r="E31" s="121">
        <v>145</v>
      </c>
      <c r="F31" s="121" t="s">
        <v>741</v>
      </c>
      <c r="G31" s="120" t="s">
        <v>10</v>
      </c>
      <c r="H31" s="120" t="s">
        <v>730</v>
      </c>
      <c r="I31" s="120" t="s">
        <v>728</v>
      </c>
      <c r="J31" s="120" t="s">
        <v>12</v>
      </c>
      <c r="K31" s="120" t="s">
        <v>742</v>
      </c>
      <c r="L31" s="120" t="s">
        <v>743</v>
      </c>
      <c r="M31" s="122" t="s">
        <v>677</v>
      </c>
    </row>
    <row r="32" spans="2:13" s="123" customFormat="1" ht="40.5" customHeight="1" x14ac:dyDescent="0.3">
      <c r="C32" s="133">
        <v>23</v>
      </c>
      <c r="D32" s="136" t="s">
        <v>661</v>
      </c>
      <c r="E32" s="121">
        <v>146</v>
      </c>
      <c r="F32" s="121" t="s">
        <v>744</v>
      </c>
      <c r="G32" s="120" t="s">
        <v>10</v>
      </c>
      <c r="H32" s="120" t="s">
        <v>730</v>
      </c>
      <c r="I32" s="120" t="s">
        <v>728</v>
      </c>
      <c r="J32" s="120" t="s">
        <v>14</v>
      </c>
      <c r="K32" s="120" t="s">
        <v>745</v>
      </c>
      <c r="L32" s="120" t="s">
        <v>746</v>
      </c>
      <c r="M32" s="122" t="s">
        <v>677</v>
      </c>
    </row>
    <row r="33" spans="1:13" s="123" customFormat="1" ht="40.5" customHeight="1" x14ac:dyDescent="0.3">
      <c r="B33" s="119" t="s">
        <v>747</v>
      </c>
      <c r="C33" s="133">
        <v>24</v>
      </c>
      <c r="D33" s="136" t="s">
        <v>661</v>
      </c>
      <c r="E33" s="141">
        <v>240</v>
      </c>
      <c r="F33" s="120" t="s">
        <v>748</v>
      </c>
      <c r="G33" s="141" t="s">
        <v>672</v>
      </c>
      <c r="H33" s="141" t="s">
        <v>749</v>
      </c>
      <c r="I33" s="141" t="s">
        <v>750</v>
      </c>
      <c r="J33" s="141" t="s">
        <v>10</v>
      </c>
      <c r="K33" s="141" t="s">
        <v>751</v>
      </c>
      <c r="L33" s="121" t="s">
        <v>668</v>
      </c>
      <c r="M33" s="178" t="s">
        <v>669</v>
      </c>
    </row>
    <row r="34" spans="1:13" s="123" customFormat="1" ht="40.5" customHeight="1" x14ac:dyDescent="0.3">
      <c r="B34" s="124"/>
      <c r="C34" s="133">
        <v>25</v>
      </c>
      <c r="D34" s="136" t="s">
        <v>661</v>
      </c>
      <c r="E34" s="141">
        <v>245</v>
      </c>
      <c r="F34" s="120"/>
      <c r="G34" s="120" t="s">
        <v>10</v>
      </c>
      <c r="H34" s="141" t="s">
        <v>752</v>
      </c>
      <c r="I34" s="141" t="s">
        <v>750</v>
      </c>
      <c r="J34" s="141" t="s">
        <v>753</v>
      </c>
      <c r="K34" s="141" t="s">
        <v>754</v>
      </c>
      <c r="L34" s="139"/>
      <c r="M34" s="178" t="s">
        <v>669</v>
      </c>
    </row>
    <row r="35" spans="1:13" s="123" customFormat="1" ht="40.5" customHeight="1" x14ac:dyDescent="0.3">
      <c r="C35" s="133">
        <v>26</v>
      </c>
      <c r="D35" s="136" t="s">
        <v>661</v>
      </c>
      <c r="E35" s="120">
        <v>260</v>
      </c>
      <c r="F35" s="120" t="s">
        <v>755</v>
      </c>
      <c r="G35" s="120" t="s">
        <v>10</v>
      </c>
      <c r="H35" s="141" t="s">
        <v>752</v>
      </c>
      <c r="I35" s="141" t="s">
        <v>750</v>
      </c>
      <c r="J35" s="121" t="s">
        <v>664</v>
      </c>
      <c r="K35" s="120" t="s">
        <v>756</v>
      </c>
      <c r="L35" s="120" t="s">
        <v>757</v>
      </c>
      <c r="M35" s="122" t="s">
        <v>677</v>
      </c>
    </row>
    <row r="36" spans="1:13" s="123" customFormat="1" ht="40.5" customHeight="1" x14ac:dyDescent="0.3">
      <c r="C36" s="133">
        <v>27</v>
      </c>
      <c r="D36" s="136" t="s">
        <v>661</v>
      </c>
      <c r="E36" s="120">
        <v>280</v>
      </c>
      <c r="F36" s="120" t="s">
        <v>758</v>
      </c>
      <c r="G36" s="120" t="s">
        <v>10</v>
      </c>
      <c r="H36" s="141" t="s">
        <v>752</v>
      </c>
      <c r="I36" s="120" t="s">
        <v>750</v>
      </c>
      <c r="J36" s="120" t="s">
        <v>759</v>
      </c>
      <c r="K36" s="120" t="s">
        <v>760</v>
      </c>
      <c r="L36" s="120" t="s">
        <v>761</v>
      </c>
      <c r="M36" s="122" t="s">
        <v>677</v>
      </c>
    </row>
    <row r="37" spans="1:13" s="123" customFormat="1" ht="40.5" customHeight="1" x14ac:dyDescent="0.3">
      <c r="C37" s="133">
        <v>28</v>
      </c>
      <c r="D37" s="136" t="s">
        <v>661</v>
      </c>
      <c r="E37" s="120">
        <v>283</v>
      </c>
      <c r="F37" s="120" t="s">
        <v>744</v>
      </c>
      <c r="G37" s="120" t="s">
        <v>10</v>
      </c>
      <c r="H37" s="141" t="s">
        <v>752</v>
      </c>
      <c r="I37" s="120" t="s">
        <v>750</v>
      </c>
      <c r="J37" s="120" t="s">
        <v>14</v>
      </c>
      <c r="K37" s="120" t="s">
        <v>762</v>
      </c>
      <c r="L37" s="120" t="s">
        <v>763</v>
      </c>
      <c r="M37" s="122" t="s">
        <v>677</v>
      </c>
    </row>
    <row r="38" spans="1:13" s="123" customFormat="1" ht="40.5" customHeight="1" x14ac:dyDescent="0.3">
      <c r="C38" s="133">
        <v>29</v>
      </c>
      <c r="D38" s="136" t="s">
        <v>661</v>
      </c>
      <c r="E38" s="141">
        <v>195</v>
      </c>
      <c r="F38" s="120" t="s">
        <v>764</v>
      </c>
      <c r="G38" s="120" t="s">
        <v>10</v>
      </c>
      <c r="H38" s="141" t="s">
        <v>752</v>
      </c>
      <c r="I38" s="120" t="s">
        <v>750</v>
      </c>
      <c r="J38" s="120" t="s">
        <v>693</v>
      </c>
      <c r="K38" s="120" t="s">
        <v>912</v>
      </c>
      <c r="L38" s="120" t="s">
        <v>766</v>
      </c>
      <c r="M38" s="122" t="s">
        <v>677</v>
      </c>
    </row>
    <row r="39" spans="1:13" s="123" customFormat="1" ht="40.5" customHeight="1" x14ac:dyDescent="0.3">
      <c r="C39" s="133">
        <v>30</v>
      </c>
      <c r="D39" s="136" t="s">
        <v>661</v>
      </c>
      <c r="E39" s="120">
        <v>270</v>
      </c>
      <c r="F39" s="120" t="s">
        <v>963</v>
      </c>
      <c r="G39" s="120" t="s">
        <v>10</v>
      </c>
      <c r="H39" s="141" t="s">
        <v>752</v>
      </c>
      <c r="I39" s="120" t="s">
        <v>750</v>
      </c>
      <c r="J39" s="120" t="s">
        <v>753</v>
      </c>
      <c r="K39" s="120" t="s">
        <v>767</v>
      </c>
      <c r="L39" s="120" t="s">
        <v>768</v>
      </c>
      <c r="M39" s="122" t="s">
        <v>677</v>
      </c>
    </row>
    <row r="40" spans="1:13" s="128" customFormat="1" ht="52" x14ac:dyDescent="0.3">
      <c r="A40" s="125"/>
      <c r="B40" s="126" t="s">
        <v>769</v>
      </c>
      <c r="C40" s="133">
        <v>31</v>
      </c>
      <c r="D40" s="127" t="s">
        <v>770</v>
      </c>
      <c r="E40" s="121" t="s">
        <v>771</v>
      </c>
      <c r="F40" s="121" t="s">
        <v>772</v>
      </c>
      <c r="G40" s="121" t="s">
        <v>672</v>
      </c>
      <c r="H40" s="121" t="s">
        <v>727</v>
      </c>
      <c r="I40" s="121" t="s">
        <v>728</v>
      </c>
      <c r="J40" s="120" t="s">
        <v>10</v>
      </c>
      <c r="K40" s="121" t="s">
        <v>773</v>
      </c>
      <c r="L40" s="121" t="s">
        <v>668</v>
      </c>
      <c r="M40" s="178" t="s">
        <v>669</v>
      </c>
    </row>
    <row r="41" spans="1:13" s="123" customFormat="1" ht="39" x14ac:dyDescent="0.3">
      <c r="A41" s="125"/>
      <c r="B41" s="125"/>
      <c r="C41" s="133">
        <v>32</v>
      </c>
      <c r="D41" s="127" t="s">
        <v>770</v>
      </c>
      <c r="E41" s="120">
        <v>50</v>
      </c>
      <c r="F41" s="120" t="s">
        <v>10</v>
      </c>
      <c r="G41" s="121" t="s">
        <v>10</v>
      </c>
      <c r="H41" s="121" t="s">
        <v>730</v>
      </c>
      <c r="I41" s="121" t="s">
        <v>728</v>
      </c>
      <c r="J41" s="120" t="s">
        <v>774</v>
      </c>
      <c r="K41" s="120" t="s">
        <v>775</v>
      </c>
      <c r="L41" s="137"/>
      <c r="M41" s="122" t="s">
        <v>669</v>
      </c>
    </row>
    <row r="42" spans="1:13" s="123" customFormat="1" ht="87.75" customHeight="1" x14ac:dyDescent="0.3">
      <c r="A42" s="125"/>
      <c r="B42" s="125"/>
      <c r="C42" s="133">
        <v>33</v>
      </c>
      <c r="D42" s="127" t="s">
        <v>770</v>
      </c>
      <c r="E42" s="120">
        <v>60</v>
      </c>
      <c r="F42" s="120" t="s">
        <v>776</v>
      </c>
      <c r="G42" s="121" t="s">
        <v>10</v>
      </c>
      <c r="H42" s="121" t="s">
        <v>730</v>
      </c>
      <c r="I42" s="121" t="s">
        <v>728</v>
      </c>
      <c r="J42" s="120" t="s">
        <v>664</v>
      </c>
      <c r="K42" s="120" t="s">
        <v>777</v>
      </c>
      <c r="L42" s="137" t="s">
        <v>778</v>
      </c>
      <c r="M42" s="122" t="s">
        <v>677</v>
      </c>
    </row>
    <row r="43" spans="1:13" s="123" customFormat="1" ht="92.25" customHeight="1" x14ac:dyDescent="0.3">
      <c r="A43" s="125"/>
      <c r="B43" s="125"/>
      <c r="C43" s="133">
        <v>34</v>
      </c>
      <c r="D43" s="127" t="s">
        <v>770</v>
      </c>
      <c r="E43" s="120">
        <v>70</v>
      </c>
      <c r="F43" s="120" t="s">
        <v>733</v>
      </c>
      <c r="G43" s="121" t="s">
        <v>10</v>
      </c>
      <c r="H43" s="121" t="s">
        <v>730</v>
      </c>
      <c r="I43" s="121" t="s">
        <v>728</v>
      </c>
      <c r="J43" s="120" t="s">
        <v>779</v>
      </c>
      <c r="K43" s="120" t="s">
        <v>780</v>
      </c>
      <c r="L43" s="137" t="s">
        <v>781</v>
      </c>
      <c r="M43" s="122" t="s">
        <v>677</v>
      </c>
    </row>
    <row r="44" spans="1:13" s="123" customFormat="1" ht="30" customHeight="1" x14ac:dyDescent="0.3">
      <c r="A44" s="125"/>
      <c r="B44" s="125"/>
      <c r="C44" s="133">
        <v>35</v>
      </c>
      <c r="D44" s="127" t="s">
        <v>770</v>
      </c>
      <c r="E44" s="120">
        <v>90</v>
      </c>
      <c r="F44" s="245" t="s">
        <v>965</v>
      </c>
      <c r="G44" s="121" t="s">
        <v>672</v>
      </c>
      <c r="H44" s="121" t="s">
        <v>749</v>
      </c>
      <c r="I44" s="121" t="s">
        <v>782</v>
      </c>
      <c r="J44" s="120" t="s">
        <v>10</v>
      </c>
      <c r="K44" s="120" t="s">
        <v>783</v>
      </c>
      <c r="L44" s="121" t="s">
        <v>668</v>
      </c>
      <c r="M44" s="178" t="s">
        <v>669</v>
      </c>
    </row>
    <row r="45" spans="1:13" s="123" customFormat="1" ht="30" customHeight="1" x14ac:dyDescent="0.3">
      <c r="A45" s="125"/>
      <c r="B45" s="125"/>
      <c r="C45" s="133">
        <v>36</v>
      </c>
      <c r="D45" s="127" t="s">
        <v>770</v>
      </c>
      <c r="E45" s="120">
        <v>100</v>
      </c>
      <c r="F45" s="120"/>
      <c r="G45" s="121" t="s">
        <v>10</v>
      </c>
      <c r="H45" s="121" t="s">
        <v>752</v>
      </c>
      <c r="I45" s="121" t="s">
        <v>782</v>
      </c>
      <c r="J45" s="120" t="s">
        <v>713</v>
      </c>
      <c r="K45" s="120" t="s">
        <v>784</v>
      </c>
      <c r="L45" s="137"/>
      <c r="M45" s="122" t="s">
        <v>669</v>
      </c>
    </row>
    <row r="46" spans="1:13" s="123" customFormat="1" ht="30" customHeight="1" x14ac:dyDescent="0.3">
      <c r="A46" s="125"/>
      <c r="B46" s="125"/>
      <c r="C46" s="133">
        <v>37</v>
      </c>
      <c r="D46" s="127" t="s">
        <v>770</v>
      </c>
      <c r="E46" s="120">
        <v>110</v>
      </c>
      <c r="F46" s="245" t="s">
        <v>895</v>
      </c>
      <c r="G46" s="121" t="s">
        <v>10</v>
      </c>
      <c r="H46" s="121" t="s">
        <v>752</v>
      </c>
      <c r="I46" s="121" t="s">
        <v>782</v>
      </c>
      <c r="J46" s="120" t="s">
        <v>664</v>
      </c>
      <c r="K46" s="120" t="s">
        <v>785</v>
      </c>
      <c r="L46" s="137" t="s">
        <v>786</v>
      </c>
      <c r="M46" s="122" t="s">
        <v>677</v>
      </c>
    </row>
    <row r="47" spans="1:13" s="123" customFormat="1" ht="91" x14ac:dyDescent="0.3">
      <c r="A47" s="125"/>
      <c r="B47" s="126" t="s">
        <v>787</v>
      </c>
      <c r="C47" s="133">
        <v>38</v>
      </c>
      <c r="D47" s="127" t="s">
        <v>770</v>
      </c>
      <c r="E47" s="120">
        <v>120</v>
      </c>
      <c r="F47" s="245" t="s">
        <v>964</v>
      </c>
      <c r="G47" s="121" t="s">
        <v>10</v>
      </c>
      <c r="H47" s="121" t="s">
        <v>752</v>
      </c>
      <c r="I47" s="121" t="s">
        <v>782</v>
      </c>
      <c r="J47" s="120" t="s">
        <v>693</v>
      </c>
      <c r="K47" s="120" t="s">
        <v>788</v>
      </c>
      <c r="L47" s="137" t="s">
        <v>789</v>
      </c>
      <c r="M47" s="122" t="s">
        <v>677</v>
      </c>
    </row>
  </sheetData>
  <mergeCells count="8">
    <mergeCell ref="C6:G6"/>
    <mergeCell ref="C3:G3"/>
    <mergeCell ref="C4:G4"/>
    <mergeCell ref="C5:G5"/>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zoomScaleNormal="100" zoomScalePageLayoutView="91" workbookViewId="0"/>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50.398437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8" t="s">
        <v>434</v>
      </c>
      <c r="D1" s="234"/>
      <c r="E1" s="234"/>
      <c r="F1" s="234" t="s">
        <v>601</v>
      </c>
      <c r="G1" s="235"/>
      <c r="H1" s="76" t="s">
        <v>439</v>
      </c>
      <c r="I1" s="76" t="s">
        <v>600</v>
      </c>
      <c r="J1" s="76" t="s">
        <v>639</v>
      </c>
      <c r="K1" s="75" t="s">
        <v>4</v>
      </c>
      <c r="L1" s="82" t="s">
        <v>603</v>
      </c>
      <c r="M1" s="76" t="s">
        <v>604</v>
      </c>
      <c r="N1" s="65"/>
      <c r="O1" s="65"/>
      <c r="P1" s="65"/>
      <c r="Q1" s="65"/>
      <c r="V1" s="65"/>
    </row>
    <row r="2" spans="1:25" s="54" customFormat="1" ht="93.75" customHeight="1" x14ac:dyDescent="0.3">
      <c r="A2" s="27">
        <v>5</v>
      </c>
      <c r="B2" s="108"/>
      <c r="C2" s="239" t="s">
        <v>628</v>
      </c>
      <c r="D2" s="240"/>
      <c r="E2" s="240"/>
      <c r="F2" s="242" t="s">
        <v>631</v>
      </c>
      <c r="G2" s="243"/>
      <c r="H2" s="77" t="s">
        <v>630</v>
      </c>
      <c r="I2" s="83" t="s">
        <v>630</v>
      </c>
      <c r="J2" s="112" t="str">
        <f>'SITFTS0110 Overview'!F26</f>
        <v>Smart Single MPAN Change of Service Appointment is rejected by Metering Service  (as per DES138 data specification)</v>
      </c>
      <c r="K2" s="77" t="s">
        <v>609</v>
      </c>
      <c r="L2" s="77" t="s">
        <v>913</v>
      </c>
      <c r="M2" s="77" t="s">
        <v>618</v>
      </c>
      <c r="N2" s="59"/>
      <c r="O2" s="59"/>
      <c r="P2" s="59"/>
      <c r="Q2" s="59"/>
      <c r="V2" s="59"/>
    </row>
    <row r="3" spans="1:25" s="25" customFormat="1" ht="27" hidden="1" customHeight="1" x14ac:dyDescent="0.3">
      <c r="A3" s="84">
        <v>2</v>
      </c>
      <c r="B3" s="109"/>
      <c r="C3" s="231" t="s">
        <v>640</v>
      </c>
      <c r="D3" s="232"/>
      <c r="E3" s="232"/>
      <c r="F3" s="232"/>
      <c r="G3" s="233"/>
      <c r="H3" s="85" t="s">
        <v>641</v>
      </c>
      <c r="I3" s="85" t="s">
        <v>641</v>
      </c>
      <c r="J3" s="86"/>
      <c r="K3" s="85" t="s">
        <v>642</v>
      </c>
      <c r="L3" s="85" t="s">
        <v>643</v>
      </c>
      <c r="M3" s="85" t="s">
        <v>644</v>
      </c>
      <c r="N3" s="85"/>
      <c r="O3" s="85"/>
      <c r="P3" s="59"/>
      <c r="Q3" s="59"/>
      <c r="R3" s="59"/>
      <c r="S3" s="59"/>
      <c r="T3" s="59"/>
      <c r="Y3" s="59"/>
    </row>
    <row r="4" spans="1:25" s="25" customFormat="1" ht="27" hidden="1" customHeight="1" x14ac:dyDescent="0.3">
      <c r="A4" s="84">
        <v>3</v>
      </c>
      <c r="B4" s="109"/>
      <c r="C4" s="231" t="s">
        <v>645</v>
      </c>
      <c r="D4" s="232"/>
      <c r="E4" s="232"/>
      <c r="F4" s="232"/>
      <c r="G4" s="233"/>
      <c r="H4" s="85" t="s">
        <v>646</v>
      </c>
      <c r="I4" s="85" t="s">
        <v>646</v>
      </c>
      <c r="J4" s="86"/>
      <c r="K4" s="85" t="s">
        <v>616</v>
      </c>
      <c r="L4" s="85" t="s">
        <v>643</v>
      </c>
      <c r="M4" s="85" t="s">
        <v>623</v>
      </c>
      <c r="N4" s="85"/>
      <c r="O4" s="85"/>
      <c r="P4" s="59"/>
      <c r="Q4" s="59"/>
      <c r="R4" s="59"/>
      <c r="S4" s="59"/>
      <c r="T4" s="59"/>
      <c r="Y4" s="59"/>
    </row>
    <row r="5" spans="1:25" s="26" customFormat="1" ht="27" hidden="1" customHeight="1" x14ac:dyDescent="0.3">
      <c r="A5" s="87">
        <v>4</v>
      </c>
      <c r="B5" s="107"/>
      <c r="C5" s="231" t="s">
        <v>647</v>
      </c>
      <c r="D5" s="232"/>
      <c r="E5" s="232"/>
      <c r="F5" s="232"/>
      <c r="G5" s="233"/>
      <c r="H5" s="85" t="s">
        <v>648</v>
      </c>
      <c r="I5" s="85" t="s">
        <v>648</v>
      </c>
      <c r="J5" s="86"/>
      <c r="K5" s="85" t="s">
        <v>521</v>
      </c>
      <c r="L5" s="85" t="s">
        <v>622</v>
      </c>
      <c r="M5" s="85" t="s">
        <v>644</v>
      </c>
      <c r="N5" s="85"/>
      <c r="O5" s="85"/>
      <c r="P5" s="59"/>
      <c r="Q5" s="59"/>
      <c r="R5" s="59"/>
      <c r="S5" s="59"/>
      <c r="T5" s="59"/>
      <c r="Y5" s="59"/>
    </row>
    <row r="6" spans="1:25" s="26" customFormat="1" ht="27" hidden="1" customHeight="1" x14ac:dyDescent="0.3">
      <c r="A6" s="87">
        <v>5</v>
      </c>
      <c r="B6" s="107"/>
      <c r="C6" s="228"/>
      <c r="D6" s="229"/>
      <c r="E6" s="229"/>
      <c r="F6" s="229"/>
      <c r="G6" s="230"/>
      <c r="H6" s="88" t="str" cm="1">
        <f t="array" ref="H6">IFERROR(INDEX(#REF!,SMALL(IF(#REF!=#REF!,ROW(#REF!) - ROW(INDEX(#REF!,1,1))+1),A6)),"")</f>
        <v/>
      </c>
      <c r="I6" s="85"/>
      <c r="J6" s="85"/>
      <c r="K6" s="85"/>
      <c r="L6" s="85"/>
      <c r="M6" s="85"/>
      <c r="N6" s="85"/>
      <c r="O6" s="85"/>
      <c r="P6" s="59"/>
      <c r="Q6" s="59"/>
      <c r="R6" s="59"/>
      <c r="S6" s="59"/>
      <c r="T6" s="59"/>
      <c r="Y6" s="59"/>
    </row>
    <row r="9" spans="1:25" s="165" customFormat="1" ht="34.4" customHeight="1" x14ac:dyDescent="0.3">
      <c r="A9" s="111" t="s">
        <v>439</v>
      </c>
      <c r="B9" s="110" t="s">
        <v>649</v>
      </c>
      <c r="C9" s="79" t="s">
        <v>650</v>
      </c>
      <c r="D9" s="97" t="s">
        <v>593</v>
      </c>
      <c r="E9" s="97" t="s">
        <v>651</v>
      </c>
      <c r="F9" s="97" t="s">
        <v>652</v>
      </c>
      <c r="G9" s="79" t="s">
        <v>653</v>
      </c>
      <c r="H9" s="79" t="s">
        <v>654</v>
      </c>
      <c r="I9" s="79" t="s">
        <v>655</v>
      </c>
      <c r="J9" s="106" t="s">
        <v>656</v>
      </c>
      <c r="K9" s="79" t="s">
        <v>657</v>
      </c>
      <c r="L9" s="80" t="s">
        <v>658</v>
      </c>
      <c r="M9" s="81" t="s">
        <v>659</v>
      </c>
    </row>
    <row r="10" spans="1:25" s="123" customFormat="1" ht="26" x14ac:dyDescent="0.3">
      <c r="A10" s="118" t="s">
        <v>630</v>
      </c>
      <c r="B10" s="172" t="s">
        <v>791</v>
      </c>
      <c r="C10" s="121">
        <v>1</v>
      </c>
      <c r="D10" s="120" t="s">
        <v>914</v>
      </c>
      <c r="E10" s="120" t="s">
        <v>662</v>
      </c>
      <c r="F10" s="120" t="s">
        <v>915</v>
      </c>
      <c r="G10" s="121" t="s">
        <v>664</v>
      </c>
      <c r="H10" s="120" t="s">
        <v>665</v>
      </c>
      <c r="I10" s="120" t="s">
        <v>792</v>
      </c>
      <c r="J10" s="120" t="s">
        <v>10</v>
      </c>
      <c r="K10" s="120" t="s">
        <v>916</v>
      </c>
      <c r="L10" s="121" t="s">
        <v>668</v>
      </c>
      <c r="M10" s="122" t="s">
        <v>669</v>
      </c>
    </row>
    <row r="11" spans="1:25" s="123" customFormat="1" ht="40.5" customHeight="1" x14ac:dyDescent="0.3">
      <c r="A11" s="173"/>
      <c r="B11" s="174"/>
      <c r="C11" s="121">
        <v>2</v>
      </c>
      <c r="D11" s="120" t="s">
        <v>914</v>
      </c>
      <c r="E11" s="120">
        <v>30</v>
      </c>
      <c r="F11" s="120" t="s">
        <v>917</v>
      </c>
      <c r="G11" s="121" t="s">
        <v>10</v>
      </c>
      <c r="H11" s="120" t="s">
        <v>671</v>
      </c>
      <c r="I11" s="120" t="s">
        <v>792</v>
      </c>
      <c r="J11" s="120" t="s">
        <v>672</v>
      </c>
      <c r="K11" s="120" t="s">
        <v>918</v>
      </c>
      <c r="L11" s="140"/>
      <c r="M11" s="122" t="s">
        <v>669</v>
      </c>
    </row>
    <row r="12" spans="1:25" s="123" customFormat="1" ht="104" x14ac:dyDescent="0.3">
      <c r="A12" s="175"/>
      <c r="C12" s="121">
        <v>3</v>
      </c>
      <c r="D12" s="120" t="s">
        <v>914</v>
      </c>
      <c r="E12" s="120">
        <v>40</v>
      </c>
      <c r="F12" s="120" t="s">
        <v>919</v>
      </c>
      <c r="G12" s="121" t="s">
        <v>10</v>
      </c>
      <c r="H12" s="120" t="s">
        <v>671</v>
      </c>
      <c r="I12" s="120" t="s">
        <v>792</v>
      </c>
      <c r="J12" s="120" t="s">
        <v>672</v>
      </c>
      <c r="K12" s="120" t="s">
        <v>920</v>
      </c>
      <c r="L12" s="120" t="s">
        <v>921</v>
      </c>
      <c r="M12" s="122" t="s">
        <v>677</v>
      </c>
    </row>
    <row r="13" spans="1:25" s="123" customFormat="1" ht="40.5" customHeight="1" x14ac:dyDescent="0.3">
      <c r="A13" s="175"/>
      <c r="B13" s="172" t="s">
        <v>793</v>
      </c>
      <c r="C13" s="121">
        <v>4</v>
      </c>
      <c r="D13" s="120" t="s">
        <v>914</v>
      </c>
      <c r="E13" s="120">
        <v>45</v>
      </c>
      <c r="F13" s="120" t="s">
        <v>922</v>
      </c>
      <c r="G13" s="120" t="s">
        <v>672</v>
      </c>
      <c r="H13" s="120" t="s">
        <v>680</v>
      </c>
      <c r="I13" s="120" t="s">
        <v>794</v>
      </c>
      <c r="J13" s="121" t="s">
        <v>10</v>
      </c>
      <c r="K13" s="120" t="s">
        <v>795</v>
      </c>
      <c r="L13" s="121" t="s">
        <v>668</v>
      </c>
      <c r="M13" s="122" t="s">
        <v>669</v>
      </c>
    </row>
    <row r="14" spans="1:25" s="123" customFormat="1" ht="40.5" customHeight="1" x14ac:dyDescent="0.3">
      <c r="A14" s="175"/>
      <c r="B14" s="174"/>
      <c r="C14" s="121">
        <v>5</v>
      </c>
      <c r="D14" s="120" t="s">
        <v>914</v>
      </c>
      <c r="E14" s="120">
        <v>50</v>
      </c>
      <c r="F14" s="120" t="s">
        <v>10</v>
      </c>
      <c r="G14" s="120" t="s">
        <v>10</v>
      </c>
      <c r="H14" s="120" t="s">
        <v>683</v>
      </c>
      <c r="I14" s="120" t="s">
        <v>794</v>
      </c>
      <c r="J14" s="121" t="s">
        <v>664</v>
      </c>
      <c r="K14" s="120" t="s">
        <v>923</v>
      </c>
      <c r="L14" s="140"/>
      <c r="M14" s="122" t="s">
        <v>669</v>
      </c>
    </row>
    <row r="15" spans="1:25" s="123" customFormat="1" ht="130" x14ac:dyDescent="0.3">
      <c r="A15" s="175"/>
      <c r="C15" s="121">
        <v>6</v>
      </c>
      <c r="D15" s="120" t="s">
        <v>914</v>
      </c>
      <c r="E15" s="120">
        <v>55</v>
      </c>
      <c r="F15" s="120" t="s">
        <v>924</v>
      </c>
      <c r="G15" s="120" t="s">
        <v>10</v>
      </c>
      <c r="H15" s="120" t="s">
        <v>683</v>
      </c>
      <c r="I15" s="120" t="s">
        <v>794</v>
      </c>
      <c r="J15" s="121" t="s">
        <v>664</v>
      </c>
      <c r="K15" s="120" t="s">
        <v>685</v>
      </c>
      <c r="L15" s="120" t="s">
        <v>925</v>
      </c>
      <c r="M15" s="122" t="s">
        <v>677</v>
      </c>
    </row>
    <row r="16" spans="1:25" s="123" customFormat="1" ht="40.5" customHeight="1" x14ac:dyDescent="0.3">
      <c r="A16" s="142"/>
      <c r="B16" s="172" t="s">
        <v>796</v>
      </c>
      <c r="C16" s="121">
        <v>7</v>
      </c>
      <c r="D16" s="120" t="s">
        <v>914</v>
      </c>
      <c r="E16" s="120">
        <v>60</v>
      </c>
      <c r="F16" s="120" t="s">
        <v>926</v>
      </c>
      <c r="G16" s="120" t="s">
        <v>672</v>
      </c>
      <c r="H16" s="120" t="s">
        <v>689</v>
      </c>
      <c r="I16" s="120" t="s">
        <v>794</v>
      </c>
      <c r="J16" s="120" t="s">
        <v>10</v>
      </c>
      <c r="K16" s="120" t="s">
        <v>927</v>
      </c>
      <c r="L16" s="121" t="s">
        <v>668</v>
      </c>
      <c r="M16" s="122" t="s">
        <v>669</v>
      </c>
    </row>
    <row r="17" spans="1:13" s="123" customFormat="1" ht="40.5" customHeight="1" x14ac:dyDescent="0.3">
      <c r="A17" s="142"/>
      <c r="B17" s="174"/>
      <c r="C17" s="121">
        <v>8</v>
      </c>
      <c r="D17" s="120" t="s">
        <v>914</v>
      </c>
      <c r="E17" s="120">
        <v>65</v>
      </c>
      <c r="F17" s="120" t="s">
        <v>10</v>
      </c>
      <c r="G17" s="120" t="s">
        <v>10</v>
      </c>
      <c r="H17" s="120" t="s">
        <v>692</v>
      </c>
      <c r="I17" s="120" t="s">
        <v>794</v>
      </c>
      <c r="J17" s="120" t="s">
        <v>693</v>
      </c>
      <c r="K17" s="120" t="s">
        <v>799</v>
      </c>
      <c r="L17" s="140"/>
      <c r="M17" s="122" t="s">
        <v>669</v>
      </c>
    </row>
    <row r="18" spans="1:13" s="123" customFormat="1" ht="104" x14ac:dyDescent="0.3">
      <c r="A18" s="142"/>
      <c r="C18" s="121">
        <v>9</v>
      </c>
      <c r="D18" s="120" t="s">
        <v>914</v>
      </c>
      <c r="E18" s="120">
        <v>70</v>
      </c>
      <c r="F18" s="120" t="s">
        <v>928</v>
      </c>
      <c r="G18" s="120" t="s">
        <v>10</v>
      </c>
      <c r="H18" s="120" t="s">
        <v>692</v>
      </c>
      <c r="I18" s="120" t="s">
        <v>794</v>
      </c>
      <c r="J18" s="120" t="s">
        <v>693</v>
      </c>
      <c r="K18" s="120" t="s">
        <v>929</v>
      </c>
      <c r="L18" s="120" t="s">
        <v>930</v>
      </c>
      <c r="M18" s="122" t="s">
        <v>677</v>
      </c>
    </row>
    <row r="19" spans="1:13" s="123" customFormat="1" ht="40.5" customHeight="1" x14ac:dyDescent="0.3">
      <c r="A19" s="142"/>
      <c r="B19" s="172" t="s">
        <v>931</v>
      </c>
      <c r="C19" s="121">
        <v>10</v>
      </c>
      <c r="D19" s="120" t="s">
        <v>914</v>
      </c>
      <c r="E19" s="120">
        <v>75</v>
      </c>
      <c r="F19" s="120" t="s">
        <v>932</v>
      </c>
      <c r="G19" s="120" t="s">
        <v>693</v>
      </c>
      <c r="H19" s="120" t="s">
        <v>699</v>
      </c>
      <c r="I19" s="120" t="s">
        <v>794</v>
      </c>
      <c r="J19" s="120" t="s">
        <v>10</v>
      </c>
      <c r="K19" s="120" t="s">
        <v>933</v>
      </c>
      <c r="L19" s="121" t="s">
        <v>668</v>
      </c>
      <c r="M19" s="122" t="s">
        <v>669</v>
      </c>
    </row>
    <row r="20" spans="1:13" s="123" customFormat="1" ht="40.5" customHeight="1" x14ac:dyDescent="0.3">
      <c r="A20" s="142"/>
      <c r="B20" s="174"/>
      <c r="C20" s="121">
        <v>11</v>
      </c>
      <c r="D20" s="120" t="s">
        <v>914</v>
      </c>
      <c r="E20" s="120">
        <v>80</v>
      </c>
      <c r="F20" s="120" t="s">
        <v>10</v>
      </c>
      <c r="G20" s="120" t="s">
        <v>10</v>
      </c>
      <c r="H20" s="120" t="s">
        <v>702</v>
      </c>
      <c r="I20" s="120" t="s">
        <v>794</v>
      </c>
      <c r="J20" s="120" t="s">
        <v>672</v>
      </c>
      <c r="K20" s="120" t="s">
        <v>703</v>
      </c>
      <c r="L20" s="140"/>
      <c r="M20" s="122" t="s">
        <v>669</v>
      </c>
    </row>
    <row r="21" spans="1:13" s="123" customFormat="1" ht="130" x14ac:dyDescent="0.3">
      <c r="A21" s="142"/>
      <c r="C21" s="121">
        <v>12</v>
      </c>
      <c r="D21" s="120" t="s">
        <v>914</v>
      </c>
      <c r="E21" s="120" t="s">
        <v>934</v>
      </c>
      <c r="F21" s="120" t="s">
        <v>935</v>
      </c>
      <c r="G21" s="120" t="s">
        <v>10</v>
      </c>
      <c r="H21" s="120" t="s">
        <v>702</v>
      </c>
      <c r="I21" s="120" t="s">
        <v>794</v>
      </c>
      <c r="J21" s="120" t="s">
        <v>672</v>
      </c>
      <c r="K21" s="120" t="s">
        <v>936</v>
      </c>
      <c r="L21" s="137" t="s">
        <v>937</v>
      </c>
      <c r="M21" s="122" t="s">
        <v>677</v>
      </c>
    </row>
    <row r="22" spans="1:13" s="123" customFormat="1" ht="40.5" customHeight="1" x14ac:dyDescent="0.3">
      <c r="A22" s="142"/>
      <c r="B22" s="176" t="s">
        <v>938</v>
      </c>
      <c r="C22" s="121">
        <v>13</v>
      </c>
      <c r="D22" s="120" t="s">
        <v>914</v>
      </c>
      <c r="E22" s="120" t="s">
        <v>939</v>
      </c>
      <c r="F22" s="120" t="s">
        <v>940</v>
      </c>
      <c r="G22" s="120" t="s">
        <v>672</v>
      </c>
      <c r="H22" s="120" t="s">
        <v>709</v>
      </c>
      <c r="I22" s="120" t="s">
        <v>941</v>
      </c>
      <c r="J22" s="121" t="s">
        <v>10</v>
      </c>
      <c r="K22" s="120" t="s">
        <v>942</v>
      </c>
      <c r="L22" s="121" t="s">
        <v>668</v>
      </c>
      <c r="M22" s="122" t="s">
        <v>669</v>
      </c>
    </row>
    <row r="23" spans="1:13" s="123" customFormat="1" ht="40.5" customHeight="1" x14ac:dyDescent="0.3">
      <c r="A23" s="142"/>
      <c r="B23" s="174"/>
      <c r="C23" s="121">
        <v>14</v>
      </c>
      <c r="D23" s="120" t="s">
        <v>914</v>
      </c>
      <c r="E23" s="120">
        <v>91</v>
      </c>
      <c r="F23" s="120" t="s">
        <v>10</v>
      </c>
      <c r="G23" s="120" t="s">
        <v>10</v>
      </c>
      <c r="H23" s="120" t="s">
        <v>712</v>
      </c>
      <c r="I23" s="120" t="s">
        <v>941</v>
      </c>
      <c r="J23" s="121" t="s">
        <v>713</v>
      </c>
      <c r="K23" s="120" t="s">
        <v>943</v>
      </c>
      <c r="L23" s="140"/>
      <c r="M23" s="122" t="s">
        <v>669</v>
      </c>
    </row>
    <row r="24" spans="1:13" s="123" customFormat="1" ht="78" x14ac:dyDescent="0.3">
      <c r="A24" s="142"/>
      <c r="B24" s="177"/>
      <c r="C24" s="121">
        <v>15</v>
      </c>
      <c r="D24" s="120" t="s">
        <v>914</v>
      </c>
      <c r="E24" s="120">
        <v>95</v>
      </c>
      <c r="F24" s="120" t="s">
        <v>944</v>
      </c>
      <c r="G24" s="120" t="s">
        <v>10</v>
      </c>
      <c r="H24" s="120" t="s">
        <v>712</v>
      </c>
      <c r="I24" s="120" t="s">
        <v>941</v>
      </c>
      <c r="J24" s="121" t="s">
        <v>664</v>
      </c>
      <c r="K24" s="120" t="s">
        <v>715</v>
      </c>
      <c r="L24" s="120" t="s">
        <v>945</v>
      </c>
      <c r="M24" s="122" t="s">
        <v>677</v>
      </c>
    </row>
    <row r="25" spans="1:13" s="123" customFormat="1" ht="65" x14ac:dyDescent="0.3">
      <c r="A25" s="142"/>
      <c r="B25" s="177"/>
      <c r="C25" s="121">
        <v>16</v>
      </c>
      <c r="D25" s="120" t="s">
        <v>914</v>
      </c>
      <c r="E25" s="120">
        <v>92</v>
      </c>
      <c r="F25" s="120" t="s">
        <v>946</v>
      </c>
      <c r="G25" s="120" t="s">
        <v>10</v>
      </c>
      <c r="H25" s="120" t="s">
        <v>712</v>
      </c>
      <c r="I25" s="120" t="s">
        <v>941</v>
      </c>
      <c r="J25" s="121" t="s">
        <v>693</v>
      </c>
      <c r="K25" s="120" t="s">
        <v>947</v>
      </c>
      <c r="L25" s="120" t="s">
        <v>948</v>
      </c>
      <c r="M25" s="122" t="s">
        <v>677</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topLeftCell="A15" zoomScaleNormal="100" zoomScalePageLayoutView="91" workbookViewId="0"/>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49.5976562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8" t="s">
        <v>434</v>
      </c>
      <c r="D1" s="234"/>
      <c r="E1" s="234"/>
      <c r="F1" s="234" t="s">
        <v>601</v>
      </c>
      <c r="G1" s="235"/>
      <c r="H1" s="76" t="s">
        <v>439</v>
      </c>
      <c r="I1" s="76" t="s">
        <v>600</v>
      </c>
      <c r="J1" s="76" t="s">
        <v>639</v>
      </c>
      <c r="K1" s="75" t="s">
        <v>4</v>
      </c>
      <c r="L1" s="82" t="s">
        <v>603</v>
      </c>
      <c r="M1" s="76" t="s">
        <v>604</v>
      </c>
      <c r="N1" s="65"/>
      <c r="O1" s="65"/>
      <c r="P1" s="65"/>
      <c r="Q1" s="65"/>
      <c r="V1" s="65"/>
    </row>
    <row r="2" spans="1:25" s="54" customFormat="1" ht="93.75" customHeight="1" x14ac:dyDescent="0.3">
      <c r="A2" s="27">
        <v>6</v>
      </c>
      <c r="B2" s="108"/>
      <c r="C2" s="239" t="s">
        <v>634</v>
      </c>
      <c r="D2" s="240"/>
      <c r="E2" s="240"/>
      <c r="F2" s="242" t="s">
        <v>631</v>
      </c>
      <c r="G2" s="243"/>
      <c r="H2" s="77" t="s">
        <v>636</v>
      </c>
      <c r="I2" s="83" t="s">
        <v>636</v>
      </c>
      <c r="J2" s="112" t="str">
        <f>'SITFTS0110 Overview'!F27</f>
        <v>Advanced Single MPAN Change of Service Appointment is rejected by Metering Service  (as per DES138 data specification)</v>
      </c>
      <c r="K2" s="77" t="s">
        <v>521</v>
      </c>
      <c r="L2" s="77" t="s">
        <v>913</v>
      </c>
      <c r="M2" s="77" t="s">
        <v>618</v>
      </c>
      <c r="N2" s="59"/>
      <c r="O2" s="59"/>
      <c r="P2" s="59"/>
      <c r="Q2" s="59"/>
      <c r="V2" s="59"/>
    </row>
    <row r="3" spans="1:25" s="25" customFormat="1" ht="27" hidden="1" customHeight="1" x14ac:dyDescent="0.3">
      <c r="A3" s="84">
        <v>2</v>
      </c>
      <c r="B3" s="109"/>
      <c r="C3" s="231" t="s">
        <v>640</v>
      </c>
      <c r="D3" s="232"/>
      <c r="E3" s="232"/>
      <c r="F3" s="232"/>
      <c r="G3" s="233"/>
      <c r="H3" s="85" t="s">
        <v>641</v>
      </c>
      <c r="I3" s="85" t="s">
        <v>641</v>
      </c>
      <c r="J3" s="86"/>
      <c r="K3" s="85" t="s">
        <v>642</v>
      </c>
      <c r="L3" s="85" t="s">
        <v>643</v>
      </c>
      <c r="M3" s="85" t="s">
        <v>644</v>
      </c>
      <c r="N3" s="85"/>
      <c r="O3" s="85"/>
      <c r="P3" s="59"/>
      <c r="Q3" s="59"/>
      <c r="R3" s="59"/>
      <c r="S3" s="59"/>
      <c r="T3" s="59"/>
      <c r="Y3" s="59"/>
    </row>
    <row r="4" spans="1:25" s="25" customFormat="1" ht="27" hidden="1" customHeight="1" x14ac:dyDescent="0.3">
      <c r="A4" s="84">
        <v>3</v>
      </c>
      <c r="B4" s="109"/>
      <c r="C4" s="231" t="s">
        <v>645</v>
      </c>
      <c r="D4" s="232"/>
      <c r="E4" s="232"/>
      <c r="F4" s="232"/>
      <c r="G4" s="233"/>
      <c r="H4" s="85" t="s">
        <v>646</v>
      </c>
      <c r="I4" s="85" t="s">
        <v>646</v>
      </c>
      <c r="J4" s="86"/>
      <c r="K4" s="85" t="s">
        <v>616</v>
      </c>
      <c r="L4" s="85" t="s">
        <v>643</v>
      </c>
      <c r="M4" s="85" t="s">
        <v>623</v>
      </c>
      <c r="N4" s="85"/>
      <c r="O4" s="85"/>
      <c r="P4" s="59"/>
      <c r="Q4" s="59"/>
      <c r="R4" s="59"/>
      <c r="S4" s="59"/>
      <c r="T4" s="59"/>
      <c r="Y4" s="59"/>
    </row>
    <row r="5" spans="1:25" s="26" customFormat="1" ht="27" hidden="1" customHeight="1" x14ac:dyDescent="0.3">
      <c r="A5" s="87">
        <v>4</v>
      </c>
      <c r="B5" s="107"/>
      <c r="C5" s="231" t="s">
        <v>647</v>
      </c>
      <c r="D5" s="232"/>
      <c r="E5" s="232"/>
      <c r="F5" s="232"/>
      <c r="G5" s="233"/>
      <c r="H5" s="85" t="s">
        <v>648</v>
      </c>
      <c r="I5" s="85" t="s">
        <v>648</v>
      </c>
      <c r="J5" s="86"/>
      <c r="K5" s="85" t="s">
        <v>521</v>
      </c>
      <c r="L5" s="85" t="s">
        <v>622</v>
      </c>
      <c r="M5" s="85" t="s">
        <v>644</v>
      </c>
      <c r="N5" s="85"/>
      <c r="O5" s="85"/>
      <c r="P5" s="59"/>
      <c r="Q5" s="59"/>
      <c r="R5" s="59"/>
      <c r="S5" s="59"/>
      <c r="T5" s="59"/>
      <c r="Y5" s="59"/>
    </row>
    <row r="6" spans="1:25" s="26" customFormat="1" ht="27" hidden="1" customHeight="1" x14ac:dyDescent="0.3">
      <c r="A6" s="87">
        <v>5</v>
      </c>
      <c r="B6" s="107"/>
      <c r="C6" s="228"/>
      <c r="D6" s="229"/>
      <c r="E6" s="229"/>
      <c r="F6" s="229"/>
      <c r="G6" s="230"/>
      <c r="H6" s="88" t="str" cm="1">
        <f t="array" ref="H6">IFERROR(INDEX(#REF!,SMALL(IF(#REF!=#REF!,ROW(#REF!) - ROW(INDEX(#REF!,1,1))+1),A6)),"")</f>
        <v/>
      </c>
      <c r="I6" s="85"/>
      <c r="J6" s="85"/>
      <c r="K6" s="85"/>
      <c r="L6" s="85"/>
      <c r="M6" s="85"/>
      <c r="N6" s="85"/>
      <c r="O6" s="85"/>
      <c r="P6" s="59"/>
      <c r="Q6" s="59"/>
      <c r="R6" s="59"/>
      <c r="S6" s="59"/>
      <c r="T6" s="59"/>
      <c r="Y6" s="59"/>
    </row>
    <row r="9" spans="1:25" s="165" customFormat="1" ht="34.4" customHeight="1" x14ac:dyDescent="0.3">
      <c r="A9" s="111" t="s">
        <v>439</v>
      </c>
      <c r="B9" s="110" t="s">
        <v>649</v>
      </c>
      <c r="C9" s="79" t="s">
        <v>650</v>
      </c>
      <c r="D9" s="97" t="s">
        <v>593</v>
      </c>
      <c r="E9" s="97" t="s">
        <v>651</v>
      </c>
      <c r="F9" s="97" t="s">
        <v>652</v>
      </c>
      <c r="G9" s="79" t="s">
        <v>653</v>
      </c>
      <c r="H9" s="79" t="s">
        <v>654</v>
      </c>
      <c r="I9" s="79" t="s">
        <v>655</v>
      </c>
      <c r="J9" s="106" t="s">
        <v>656</v>
      </c>
      <c r="K9" s="79" t="s">
        <v>657</v>
      </c>
      <c r="L9" s="80" t="s">
        <v>658</v>
      </c>
      <c r="M9" s="81" t="s">
        <v>659</v>
      </c>
    </row>
    <row r="10" spans="1:25" s="123" customFormat="1" ht="34.5" x14ac:dyDescent="0.3">
      <c r="A10" s="118" t="s">
        <v>636</v>
      </c>
      <c r="B10" s="172" t="s">
        <v>791</v>
      </c>
      <c r="C10" s="121">
        <v>1</v>
      </c>
      <c r="D10" s="120" t="s">
        <v>914</v>
      </c>
      <c r="E10" s="120" t="s">
        <v>662</v>
      </c>
      <c r="F10" s="120" t="s">
        <v>915</v>
      </c>
      <c r="G10" s="121" t="s">
        <v>664</v>
      </c>
      <c r="H10" s="120" t="s">
        <v>665</v>
      </c>
      <c r="I10" s="120" t="s">
        <v>792</v>
      </c>
      <c r="J10" s="120" t="s">
        <v>10</v>
      </c>
      <c r="K10" s="120" t="s">
        <v>916</v>
      </c>
      <c r="L10" s="121" t="s">
        <v>668</v>
      </c>
      <c r="M10" s="122" t="s">
        <v>669</v>
      </c>
    </row>
    <row r="11" spans="1:25" s="123" customFormat="1" ht="40.5" customHeight="1" x14ac:dyDescent="0.3">
      <c r="A11" s="173"/>
      <c r="B11" s="174"/>
      <c r="C11" s="121">
        <v>2</v>
      </c>
      <c r="D11" s="120" t="s">
        <v>914</v>
      </c>
      <c r="E11" s="120">
        <v>30</v>
      </c>
      <c r="F11" s="120" t="s">
        <v>917</v>
      </c>
      <c r="G11" s="121" t="s">
        <v>10</v>
      </c>
      <c r="H11" s="120" t="s">
        <v>671</v>
      </c>
      <c r="I11" s="120" t="s">
        <v>792</v>
      </c>
      <c r="J11" s="120" t="s">
        <v>672</v>
      </c>
      <c r="K11" s="120" t="s">
        <v>918</v>
      </c>
      <c r="L11" s="140"/>
      <c r="M11" s="122" t="s">
        <v>669</v>
      </c>
    </row>
    <row r="12" spans="1:25" s="123" customFormat="1" ht="104" x14ac:dyDescent="0.3">
      <c r="A12" s="175"/>
      <c r="C12" s="121">
        <v>3</v>
      </c>
      <c r="D12" s="120" t="s">
        <v>914</v>
      </c>
      <c r="E12" s="120">
        <v>40</v>
      </c>
      <c r="F12" s="120" t="s">
        <v>919</v>
      </c>
      <c r="G12" s="121" t="s">
        <v>10</v>
      </c>
      <c r="H12" s="120" t="s">
        <v>671</v>
      </c>
      <c r="I12" s="120" t="s">
        <v>792</v>
      </c>
      <c r="J12" s="120" t="s">
        <v>672</v>
      </c>
      <c r="K12" s="120" t="s">
        <v>920</v>
      </c>
      <c r="L12" s="120" t="s">
        <v>921</v>
      </c>
      <c r="M12" s="122" t="s">
        <v>677</v>
      </c>
    </row>
    <row r="13" spans="1:25" s="123" customFormat="1" ht="40.5" customHeight="1" x14ac:dyDescent="0.3">
      <c r="A13" s="175"/>
      <c r="B13" s="172" t="s">
        <v>793</v>
      </c>
      <c r="C13" s="121">
        <v>4</v>
      </c>
      <c r="D13" s="120" t="s">
        <v>914</v>
      </c>
      <c r="E13" s="120">
        <v>45</v>
      </c>
      <c r="F13" s="120" t="s">
        <v>922</v>
      </c>
      <c r="G13" s="120" t="s">
        <v>672</v>
      </c>
      <c r="H13" s="120" t="s">
        <v>680</v>
      </c>
      <c r="I13" s="120" t="s">
        <v>794</v>
      </c>
      <c r="J13" s="121" t="s">
        <v>10</v>
      </c>
      <c r="K13" s="120" t="s">
        <v>795</v>
      </c>
      <c r="L13" s="121" t="s">
        <v>668</v>
      </c>
      <c r="M13" s="122" t="s">
        <v>669</v>
      </c>
    </row>
    <row r="14" spans="1:25" s="123" customFormat="1" ht="40.5" customHeight="1" x14ac:dyDescent="0.3">
      <c r="A14" s="175"/>
      <c r="B14" s="174"/>
      <c r="C14" s="121">
        <v>5</v>
      </c>
      <c r="D14" s="120" t="s">
        <v>914</v>
      </c>
      <c r="E14" s="120">
        <v>50</v>
      </c>
      <c r="F14" s="120" t="s">
        <v>10</v>
      </c>
      <c r="G14" s="120" t="s">
        <v>10</v>
      </c>
      <c r="H14" s="120" t="s">
        <v>683</v>
      </c>
      <c r="I14" s="120" t="s">
        <v>794</v>
      </c>
      <c r="J14" s="121" t="s">
        <v>664</v>
      </c>
      <c r="K14" s="120" t="s">
        <v>923</v>
      </c>
      <c r="L14" s="140"/>
      <c r="M14" s="122" t="s">
        <v>669</v>
      </c>
    </row>
    <row r="15" spans="1:25" s="123" customFormat="1" ht="130" x14ac:dyDescent="0.3">
      <c r="A15" s="175"/>
      <c r="C15" s="121">
        <v>6</v>
      </c>
      <c r="D15" s="120" t="s">
        <v>914</v>
      </c>
      <c r="E15" s="120">
        <v>55</v>
      </c>
      <c r="F15" s="120" t="s">
        <v>924</v>
      </c>
      <c r="G15" s="120" t="s">
        <v>10</v>
      </c>
      <c r="H15" s="120" t="s">
        <v>683</v>
      </c>
      <c r="I15" s="120" t="s">
        <v>794</v>
      </c>
      <c r="J15" s="121" t="s">
        <v>664</v>
      </c>
      <c r="K15" s="120" t="s">
        <v>685</v>
      </c>
      <c r="L15" s="120" t="s">
        <v>925</v>
      </c>
      <c r="M15" s="122" t="s">
        <v>677</v>
      </c>
    </row>
    <row r="16" spans="1:25" s="123" customFormat="1" ht="40.5" customHeight="1" x14ac:dyDescent="0.3">
      <c r="A16" s="142"/>
      <c r="B16" s="172" t="s">
        <v>796</v>
      </c>
      <c r="C16" s="121">
        <v>7</v>
      </c>
      <c r="D16" s="120" t="s">
        <v>914</v>
      </c>
      <c r="E16" s="120">
        <v>60</v>
      </c>
      <c r="F16" s="120" t="s">
        <v>926</v>
      </c>
      <c r="G16" s="120" t="s">
        <v>672</v>
      </c>
      <c r="H16" s="120" t="s">
        <v>689</v>
      </c>
      <c r="I16" s="120" t="s">
        <v>794</v>
      </c>
      <c r="J16" s="120" t="s">
        <v>10</v>
      </c>
      <c r="K16" s="120" t="s">
        <v>927</v>
      </c>
      <c r="L16" s="121" t="s">
        <v>668</v>
      </c>
      <c r="M16" s="122" t="s">
        <v>669</v>
      </c>
    </row>
    <row r="17" spans="1:13" s="123" customFormat="1" ht="40.5" customHeight="1" x14ac:dyDescent="0.3">
      <c r="A17" s="142"/>
      <c r="B17" s="174"/>
      <c r="C17" s="121">
        <v>8</v>
      </c>
      <c r="D17" s="120" t="s">
        <v>914</v>
      </c>
      <c r="E17" s="120">
        <v>65</v>
      </c>
      <c r="F17" s="120" t="s">
        <v>10</v>
      </c>
      <c r="G17" s="120" t="s">
        <v>10</v>
      </c>
      <c r="H17" s="120" t="s">
        <v>692</v>
      </c>
      <c r="I17" s="120" t="s">
        <v>794</v>
      </c>
      <c r="J17" s="120" t="s">
        <v>840</v>
      </c>
      <c r="K17" s="120" t="s">
        <v>841</v>
      </c>
      <c r="L17" s="140"/>
      <c r="M17" s="122" t="s">
        <v>669</v>
      </c>
    </row>
    <row r="18" spans="1:13" s="123" customFormat="1" ht="104" x14ac:dyDescent="0.3">
      <c r="A18" s="142"/>
      <c r="C18" s="121">
        <v>9</v>
      </c>
      <c r="D18" s="120" t="s">
        <v>914</v>
      </c>
      <c r="E18" s="120">
        <v>70</v>
      </c>
      <c r="F18" s="120" t="s">
        <v>928</v>
      </c>
      <c r="G18" s="120" t="s">
        <v>10</v>
      </c>
      <c r="H18" s="120" t="s">
        <v>692</v>
      </c>
      <c r="I18" s="120" t="s">
        <v>794</v>
      </c>
      <c r="J18" s="120" t="s">
        <v>840</v>
      </c>
      <c r="K18" s="120" t="s">
        <v>949</v>
      </c>
      <c r="L18" s="120" t="s">
        <v>950</v>
      </c>
      <c r="M18" s="122" t="s">
        <v>677</v>
      </c>
    </row>
    <row r="19" spans="1:13" s="123" customFormat="1" ht="40.5" customHeight="1" x14ac:dyDescent="0.3">
      <c r="A19" s="142"/>
      <c r="B19" s="172" t="s">
        <v>931</v>
      </c>
      <c r="C19" s="121">
        <v>10</v>
      </c>
      <c r="D19" s="120" t="s">
        <v>914</v>
      </c>
      <c r="E19" s="120">
        <v>75</v>
      </c>
      <c r="F19" s="120" t="s">
        <v>932</v>
      </c>
      <c r="G19" s="120" t="s">
        <v>840</v>
      </c>
      <c r="H19" s="120" t="s">
        <v>699</v>
      </c>
      <c r="I19" s="120" t="s">
        <v>794</v>
      </c>
      <c r="J19" s="120" t="s">
        <v>10</v>
      </c>
      <c r="K19" s="120" t="s">
        <v>951</v>
      </c>
      <c r="L19" s="121" t="s">
        <v>668</v>
      </c>
      <c r="M19" s="122" t="s">
        <v>669</v>
      </c>
    </row>
    <row r="20" spans="1:13" s="123" customFormat="1" ht="40.5" customHeight="1" x14ac:dyDescent="0.3">
      <c r="A20" s="142"/>
      <c r="B20" s="174"/>
      <c r="C20" s="121">
        <v>11</v>
      </c>
      <c r="D20" s="120" t="s">
        <v>914</v>
      </c>
      <c r="E20" s="120">
        <v>80</v>
      </c>
      <c r="F20" s="120" t="s">
        <v>10</v>
      </c>
      <c r="G20" s="120" t="s">
        <v>10</v>
      </c>
      <c r="H20" s="120" t="s">
        <v>702</v>
      </c>
      <c r="I20" s="120" t="s">
        <v>794</v>
      </c>
      <c r="J20" s="120" t="s">
        <v>672</v>
      </c>
      <c r="K20" s="120" t="s">
        <v>703</v>
      </c>
      <c r="L20" s="140"/>
      <c r="M20" s="122" t="s">
        <v>669</v>
      </c>
    </row>
    <row r="21" spans="1:13" s="123" customFormat="1" ht="130" x14ac:dyDescent="0.3">
      <c r="A21" s="142"/>
      <c r="C21" s="121">
        <v>12</v>
      </c>
      <c r="D21" s="120" t="s">
        <v>914</v>
      </c>
      <c r="E21" s="120" t="s">
        <v>934</v>
      </c>
      <c r="F21" s="120" t="s">
        <v>935</v>
      </c>
      <c r="G21" s="120" t="s">
        <v>10</v>
      </c>
      <c r="H21" s="120" t="s">
        <v>702</v>
      </c>
      <c r="I21" s="120" t="s">
        <v>794</v>
      </c>
      <c r="J21" s="120" t="s">
        <v>672</v>
      </c>
      <c r="K21" s="120" t="s">
        <v>936</v>
      </c>
      <c r="L21" s="137" t="s">
        <v>937</v>
      </c>
      <c r="M21" s="122" t="s">
        <v>677</v>
      </c>
    </row>
    <row r="22" spans="1:13" s="123" customFormat="1" ht="40.5" customHeight="1" x14ac:dyDescent="0.3">
      <c r="A22" s="142"/>
      <c r="B22" s="176" t="s">
        <v>938</v>
      </c>
      <c r="C22" s="121">
        <v>13</v>
      </c>
      <c r="D22" s="120" t="s">
        <v>914</v>
      </c>
      <c r="E22" s="120" t="s">
        <v>939</v>
      </c>
      <c r="F22" s="120" t="s">
        <v>940</v>
      </c>
      <c r="G22" s="120" t="s">
        <v>672</v>
      </c>
      <c r="H22" s="120" t="s">
        <v>709</v>
      </c>
      <c r="I22" s="120" t="s">
        <v>941</v>
      </c>
      <c r="J22" s="121" t="s">
        <v>10</v>
      </c>
      <c r="K22" s="120" t="s">
        <v>942</v>
      </c>
      <c r="L22" s="121" t="s">
        <v>668</v>
      </c>
      <c r="M22" s="122" t="s">
        <v>669</v>
      </c>
    </row>
    <row r="23" spans="1:13" s="123" customFormat="1" ht="40.5" customHeight="1" x14ac:dyDescent="0.3">
      <c r="A23" s="142"/>
      <c r="B23" s="174"/>
      <c r="C23" s="121">
        <v>14</v>
      </c>
      <c r="D23" s="120" t="s">
        <v>914</v>
      </c>
      <c r="E23" s="120">
        <v>91</v>
      </c>
      <c r="F23" s="120" t="s">
        <v>10</v>
      </c>
      <c r="G23" s="120" t="s">
        <v>10</v>
      </c>
      <c r="H23" s="120" t="s">
        <v>712</v>
      </c>
      <c r="I23" s="120" t="s">
        <v>941</v>
      </c>
      <c r="J23" s="121" t="s">
        <v>847</v>
      </c>
      <c r="K23" s="120" t="s">
        <v>943</v>
      </c>
      <c r="L23" s="140"/>
      <c r="M23" s="122" t="s">
        <v>669</v>
      </c>
    </row>
    <row r="24" spans="1:13" s="123" customFormat="1" ht="78" x14ac:dyDescent="0.3">
      <c r="A24" s="142"/>
      <c r="B24" s="177"/>
      <c r="C24" s="121">
        <v>15</v>
      </c>
      <c r="D24" s="120" t="s">
        <v>914</v>
      </c>
      <c r="E24" s="120">
        <v>95</v>
      </c>
      <c r="F24" s="120" t="s">
        <v>944</v>
      </c>
      <c r="G24" s="120" t="s">
        <v>10</v>
      </c>
      <c r="H24" s="120" t="s">
        <v>712</v>
      </c>
      <c r="I24" s="120" t="s">
        <v>941</v>
      </c>
      <c r="J24" s="121" t="s">
        <v>664</v>
      </c>
      <c r="K24" s="120" t="s">
        <v>715</v>
      </c>
      <c r="L24" s="120" t="s">
        <v>945</v>
      </c>
      <c r="M24" s="122" t="s">
        <v>677</v>
      </c>
    </row>
    <row r="25" spans="1:13" s="123" customFormat="1" ht="65" x14ac:dyDescent="0.3">
      <c r="A25" s="142"/>
      <c r="B25" s="177"/>
      <c r="C25" s="121">
        <v>16</v>
      </c>
      <c r="D25" s="120" t="s">
        <v>914</v>
      </c>
      <c r="E25" s="120">
        <v>92</v>
      </c>
      <c r="F25" s="120" t="s">
        <v>946</v>
      </c>
      <c r="G25" s="120" t="s">
        <v>10</v>
      </c>
      <c r="H25" s="120" t="s">
        <v>712</v>
      </c>
      <c r="I25" s="120" t="s">
        <v>941</v>
      </c>
      <c r="J25" s="121" t="s">
        <v>840</v>
      </c>
      <c r="K25" s="120" t="s">
        <v>952</v>
      </c>
      <c r="L25" s="120" t="s">
        <v>953</v>
      </c>
      <c r="M25" s="122" t="s">
        <v>677</v>
      </c>
    </row>
  </sheetData>
  <autoFilter ref="A9:AA9" xr:uid="{9800A61C-C377-41C1-8F86-523CACC9681E}"/>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0.4.3</V>
    <Archive xmlns="3333897b-ac89-48f6-a1d8-b7f0e78cfc78">false</Archive>
    <SubType xmlns="3333897b-ac89-48f6-a1d8-b7f0e78cfc78" xsi:nil="true"/>
    <Shortname xmlns="3333897b-ac89-48f6-a1d8-b7f0e78cfc78">SITFTS-0110 MS Change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B63136F9-FA54-4457-A4B6-ADD6821FB360}">
  <ds:schemaRef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336dc6f7-e858-42a6-bc18-5509d747a3d8"/>
    <ds:schemaRef ds:uri="1ec6c686-3e88-4115-b468-4b1672fc2d35"/>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A561DA2C-A628-42AF-8545-A1E4F77C07B4}"/>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SITFTS0110 Overview</vt:lpstr>
      <vt:lpstr>SITFTS0110- Smart Same Sup</vt:lpstr>
      <vt:lpstr>SITFTS0110- Traditional</vt:lpstr>
      <vt:lpstr>SITFTS0110- Advanced</vt:lpstr>
      <vt:lpstr>SITFTS0110- Smart Different Sup</vt:lpstr>
      <vt:lpstr>SITFTS0110- Smart MS Reject</vt:lpstr>
      <vt:lpstr>SITFTS0110- Adv MS Reject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2025-04-24T13:56:54Z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